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30" yWindow="390" windowWidth="15480" windowHeight="111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Лист1!$8:$12</definedName>
    <definedName name="_xlnm.Print_Area" localSheetId="0">Лист1!$A$1:$H$45</definedName>
  </definedNames>
  <calcPr calcId="144525"/>
</workbook>
</file>

<file path=xl/calcChain.xml><?xml version="1.0" encoding="utf-8"?>
<calcChain xmlns="http://schemas.openxmlformats.org/spreadsheetml/2006/main">
  <c r="F22" i="1" l="1"/>
  <c r="E38" i="1" l="1"/>
  <c r="E37" i="1"/>
  <c r="E33" i="1"/>
  <c r="E31" i="1"/>
  <c r="E30" i="1"/>
  <c r="E29" i="1"/>
  <c r="E28" i="1"/>
  <c r="E26" i="1"/>
  <c r="E24" i="1"/>
  <c r="E23" i="1"/>
  <c r="G36" i="1"/>
  <c r="G35" i="1" s="1"/>
  <c r="G32" i="1"/>
  <c r="G27" i="1"/>
  <c r="G25" i="1"/>
  <c r="G22" i="1"/>
  <c r="G21" i="1" l="1"/>
  <c r="G20" i="1" s="1"/>
  <c r="G34" i="1"/>
  <c r="G19" i="1"/>
  <c r="H22" i="1"/>
  <c r="F27" i="1"/>
  <c r="H27" i="1"/>
  <c r="F36" i="1"/>
  <c r="F35" i="1" s="1"/>
  <c r="F19" i="1" s="1"/>
  <c r="H36" i="1"/>
  <c r="H35" i="1" s="1"/>
  <c r="H25" i="1"/>
  <c r="F25" i="1"/>
  <c r="F32" i="1"/>
  <c r="H32" i="1"/>
  <c r="G16" i="1" l="1"/>
  <c r="G18" i="1"/>
  <c r="G17" i="1" s="1"/>
  <c r="F21" i="1"/>
  <c r="F20" i="1" s="1"/>
  <c r="E25" i="1"/>
  <c r="E32" i="1"/>
  <c r="H21" i="1"/>
  <c r="H20" i="1" s="1"/>
  <c r="E27" i="1"/>
  <c r="E35" i="1"/>
  <c r="E36" i="1"/>
  <c r="H34" i="1"/>
  <c r="H19" i="1"/>
  <c r="F34" i="1"/>
  <c r="F18" i="1" l="1"/>
  <c r="F17" i="1" s="1"/>
  <c r="F16" i="1"/>
  <c r="H18" i="1"/>
  <c r="H17" i="1" s="1"/>
  <c r="E22" i="1"/>
  <c r="E34" i="1"/>
  <c r="E21" i="1"/>
  <c r="E19" i="1"/>
  <c r="H16" i="1"/>
  <c r="E16" i="1" l="1"/>
  <c r="E20" i="1" l="1"/>
  <c r="E18" i="1"/>
  <c r="E17" i="1"/>
</calcChain>
</file>

<file path=xl/sharedStrings.xml><?xml version="1.0" encoding="utf-8"?>
<sst xmlns="http://schemas.openxmlformats.org/spreadsheetml/2006/main" count="99" uniqueCount="56">
  <si>
    <t>№      п/п</t>
  </si>
  <si>
    <t>Распределение расходов на реализацию муниципальной программы</t>
  </si>
  <si>
    <t>ВСЕГО</t>
  </si>
  <si>
    <t>Планируемые расходы, руб.</t>
  </si>
  <si>
    <t>Цели, задачи, наименование                                                                 программных мероприятий</t>
  </si>
  <si>
    <t>к муниципальной программе муниципального образования "Город Астрахань"</t>
  </si>
  <si>
    <t xml:space="preserve">"Распоряжение и управление муниципальным имуществом и земельными участками </t>
  </si>
  <si>
    <t>Ответственные исполнители, соисполнители, участники</t>
  </si>
  <si>
    <t>Бюджет МО                        "Город Астрахань"</t>
  </si>
  <si>
    <t>города Астрахани"</t>
  </si>
  <si>
    <t>"Распоряжение и управление муниципальным имуществом и земельными участками города Астрахани"</t>
  </si>
  <si>
    <t>Муниципальная программа                                                                                               «Распоряжение и управление муниципальным имуществом и земельными участками  города Астрахани"</t>
  </si>
  <si>
    <t>Обеспечивающая подпрограмма                                                                                         "Обеспечение эффективности управления"</t>
  </si>
  <si>
    <t>Подпрограмма 2                                                                                        "Техническое обслуживание зданий администрации МО "Город Астрахань"</t>
  </si>
  <si>
    <t>Задача 1:  Обеспечение эффективного управления и распоряжения муниципальным имуществом и земельными участками</t>
  </si>
  <si>
    <t>Задача 1.1                                                                                     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"Город Астрахань"</t>
  </si>
  <si>
    <r>
      <rPr>
        <b/>
        <sz val="11"/>
        <rFont val="Arial Cyr"/>
        <charset val="204"/>
      </rPr>
      <t xml:space="preserve">Мероприятие 1.1.1       </t>
    </r>
    <r>
      <rPr>
        <b/>
        <sz val="12"/>
        <rFont val="Arial Cyr"/>
        <charset val="204"/>
      </rPr>
      <t xml:space="preserve">                                                               </t>
    </r>
    <r>
      <rPr>
        <sz val="11"/>
        <rFont val="Arial Cyr"/>
        <charset val="204"/>
      </rPr>
      <t>Содержание и обслуживание зданий и помещений администрации муниципального образования "Город Астрахань"</t>
    </r>
  </si>
  <si>
    <t>7</t>
  </si>
  <si>
    <t>Цель 1:  Обеспечение эффективного управления и распоряжения муниципальным имуществом и земельными участками</t>
  </si>
  <si>
    <t>Бюджет МО                         "Город Астрахань"</t>
  </si>
  <si>
    <t>Подпрограмма 1                                                                                                                "Управление муниципальным имуществом и земельными участками"</t>
  </si>
  <si>
    <t>Управление по коммунальному хозяйству и благоустройству администрации муниципального образования "Город Астрахань"</t>
  </si>
  <si>
    <t>Источники финансирования</t>
  </si>
  <si>
    <t>Цель 1: Управление, распоряжение муниципальным имуществом и земельными участками</t>
  </si>
  <si>
    <t xml:space="preserve">Управление муниципального имущества администрации муниципального образования "Город Астрахань" </t>
  </si>
  <si>
    <t>2021                                                год</t>
  </si>
  <si>
    <t>2022                                                год</t>
  </si>
  <si>
    <t>2023                                                 год</t>
  </si>
  <si>
    <t xml:space="preserve">Цель 1:  
Улучшение технического состояния зданий и помещений администрации муниципального образования «Город Астрахань» </t>
  </si>
  <si>
    <t xml:space="preserve">Приложение 2 </t>
  </si>
  <si>
    <r>
      <t xml:space="preserve">Мероприятие 1.1.1                                                                                            </t>
    </r>
    <r>
      <rPr>
        <sz val="10"/>
        <rFont val="Arial Cyr"/>
        <charset val="204"/>
      </rPr>
      <t>Выполнение кадастровых работ, необходимых для постановки на кадастровый учет  земельных участков, территорий и границ МО "Город Астрахань"</t>
    </r>
  </si>
  <si>
    <r>
      <t xml:space="preserve">Мероприятие 1.1.2                                                                                           </t>
    </r>
    <r>
      <rPr>
        <sz val="10"/>
        <rFont val="Arial Cyr"/>
        <charset val="204"/>
      </rPr>
      <t>Подготовка землеустроительной документации, необходимой для оформления земельных участков</t>
    </r>
  </si>
  <si>
    <r>
      <t xml:space="preserve">Мероприятие 1.2.1                                                                                            </t>
    </r>
    <r>
      <rPr>
        <sz val="10"/>
        <rFont val="Arial Cyr"/>
        <charset val="204"/>
      </rPr>
      <t>Проведение мероприятий по изъятию и выкупу для муниципальных нужд МО "Город Астрахань" домовладений, признанных аварийными и подлежащими сносу или реконструкции</t>
    </r>
  </si>
  <si>
    <t>Задача 1.3                                                                                
Обеспечение эффективного и рационального использования земельных ресурсов и объектов недвижимости в пределах границ МО "Город Астрахань"</t>
  </si>
  <si>
    <r>
      <t xml:space="preserve">Мероприятие 1.3.1                                                                                            </t>
    </r>
    <r>
      <rPr>
        <sz val="10"/>
        <rFont val="Arial Cyr"/>
        <charset val="204"/>
      </rPr>
      <t>Совершенствование программно-технического обеспечения</t>
    </r>
  </si>
  <si>
    <r>
      <t xml:space="preserve">Мероприятие 1.3.2                                                                                            </t>
    </r>
    <r>
      <rPr>
        <sz val="10"/>
        <rFont val="Arial Cyr"/>
        <charset val="204"/>
      </rPr>
      <t>Обеспечение учета и оформления документов на распоряжение имуществом казны</t>
    </r>
  </si>
  <si>
    <r>
      <t xml:space="preserve">Мероприятие 1.3.3                                                                                            </t>
    </r>
    <r>
      <rPr>
        <sz val="10"/>
        <rFont val="Arial Cyr"/>
        <charset val="204"/>
      </rPr>
      <t>Проведение работ по рекламному оформлению города</t>
    </r>
  </si>
  <si>
    <t>Задача 1.4                                                                               
Оформление правоустанавливающих и правоподтверждающих документов на объекты недвижимости казны</t>
  </si>
  <si>
    <r>
      <t xml:space="preserve">Мероприятие 1.4.1                                                                                            </t>
    </r>
    <r>
      <rPr>
        <sz val="10"/>
        <rFont val="Arial Cyr"/>
        <charset val="204"/>
      </rPr>
      <t>Подготовка технической документации на объекты недвижимого имущества, находящегося в собственности муниципального образования "Город Астрахань"</t>
    </r>
  </si>
  <si>
    <t>Задача 1.2                                                                                        Обеспечение жилищных прав собственников помещений в домовладениях, признанных аварийными и подлежащими сносу.</t>
  </si>
  <si>
    <r>
      <rPr>
        <b/>
        <sz val="10"/>
        <rFont val="Arial Cyr"/>
        <charset val="204"/>
      </rPr>
      <t xml:space="preserve">Мероприятие 1.3.4 </t>
    </r>
    <r>
      <rPr>
        <sz val="10"/>
        <rFont val="Arial Cyr"/>
        <charset val="204"/>
      </rPr>
      <t xml:space="preserve">                                                                                           Проведение оценочных услуг по недвижимому имуществу и земельным участкам, публикация информационных сообщений в средствах массовой информации, подготовка сведений на объекты недвижимого имущества</t>
    </r>
  </si>
  <si>
    <t>Задача 2:  Улучшение технического состояния зданий и помещений администрации муниципального образования "Город Астрахань"</t>
  </si>
  <si>
    <t xml:space="preserve">Задача 1.1                                                                                
Техническое обеспечение зданий и помещений администрации муниципального образования «Город Астрахань» </t>
  </si>
  <si>
    <t>Ходжаева Д.Х. т. 39-23-76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</si>
  <si>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</si>
  <si>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</si>
  <si>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</si>
  <si>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</si>
  <si>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</si>
  <si>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</si>
  <si>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</si>
  <si>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</si>
  <si>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</si>
  <si>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Начальник управления                                                                              Е.А. Сафронова</t>
  </si>
  <si>
    <t>к постановлению администрации муниципального образования "Город Астрахань"</t>
  </si>
  <si>
    <t>от___________ №__________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</si>
</sst>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7" x14ac:knownFonts="1">
    <font>
      <sz val="10"/>
      <name val="Arial Cyr"/>
      <charset val="204"/>
    </font>
    <font>
      <sz val="10"/>
      <name val="Arial Cyr"/>
      <charset val="204"/>
    </font>
    <font>
      <sz val="8"/>
      <name val="Arial Cyr"/>
      <charset val="204"/>
    </font>
    <font>
      <sz val="11"/>
      <name val="Arial Cyr"/>
      <charset val="204"/>
    </font>
    <font>
      <sz val="13"/>
      <name val="Arial Cyr"/>
      <charset val="204"/>
    </font>
    <font>
      <sz val="10"/>
      <name val="Arial Cyr"/>
      <family val="2"/>
      <charset val="204"/>
    </font>
    <font>
      <sz val="13"/>
      <name val="Arial Cyr"/>
      <family val="2"/>
      <charset val="204"/>
    </font>
    <font>
      <sz val="14"/>
      <name val="Arial Cyr"/>
      <family val="2"/>
      <charset val="204"/>
    </font>
    <font>
      <sz val="12"/>
      <name val="Arial Cyr"/>
      <charset val="204"/>
    </font>
    <font>
      <sz val="9"/>
      <name val="Arial Cyr"/>
      <charset val="204"/>
    </font>
    <font>
      <b/>
      <sz val="12"/>
      <name val="Arial Cyr"/>
      <charset val="204"/>
    </font>
    <font>
      <b/>
      <sz val="11"/>
      <name val="Arial Cyr"/>
      <charset val="204"/>
    </font>
    <font>
      <b/>
      <sz val="9"/>
      <name val="Arial Cyr"/>
      <charset val="204"/>
    </font>
    <font>
      <b/>
      <sz val="10"/>
      <name val="Arial Cyr"/>
      <charset val="204"/>
    </font>
    <font>
      <b/>
      <sz val="8"/>
      <name val="Arial Cyr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05">
    <xf numFmtId="0" fontId="0" fillId="0" borderId="0" xfId="0"/>
    <xf numFmtId="0" fontId="3" fillId="0" borderId="0" xfId="0" applyFont="1"/>
    <xf numFmtId="0" fontId="3" fillId="0" borderId="0" xfId="0" applyFont="1" applyBorder="1"/>
    <xf numFmtId="0" fontId="0" fillId="0" borderId="0" xfId="0" applyBorder="1"/>
    <xf numFmtId="0" fontId="4" fillId="0" borderId="0" xfId="0" applyFont="1" applyBorder="1"/>
    <xf numFmtId="0" fontId="0" fillId="0" borderId="0" xfId="0" applyBorder="1" applyAlignment="1">
      <alignment horizontal="center"/>
    </xf>
    <xf numFmtId="0" fontId="5" fillId="0" borderId="0" xfId="0" applyFont="1" applyBorder="1"/>
    <xf numFmtId="0" fontId="6" fillId="0" borderId="0" xfId="0" applyFont="1" applyBorder="1"/>
    <xf numFmtId="0" fontId="7" fillId="0" borderId="0" xfId="0" applyFont="1" applyBorder="1"/>
    <xf numFmtId="0" fontId="5" fillId="0" borderId="0" xfId="0" applyFont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0" fillId="0" borderId="0" xfId="0" applyFill="1" applyBorder="1"/>
    <xf numFmtId="0" fontId="5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164" fontId="0" fillId="0" borderId="0" xfId="0" applyNumberFormat="1" applyBorder="1" applyAlignment="1">
      <alignment horizontal="center"/>
    </xf>
    <xf numFmtId="0" fontId="0" fillId="0" borderId="0" xfId="0" applyFill="1"/>
    <xf numFmtId="3" fontId="3" fillId="0" borderId="0" xfId="0" applyNumberFormat="1" applyFont="1" applyFill="1" applyAlignment="1">
      <alignment horizontal="center"/>
    </xf>
    <xf numFmtId="0" fontId="3" fillId="0" borderId="0" xfId="0" applyFont="1" applyFill="1"/>
    <xf numFmtId="3" fontId="4" fillId="0" borderId="0" xfId="0" applyNumberFormat="1" applyFont="1" applyFill="1" applyAlignment="1">
      <alignment horizontal="center"/>
    </xf>
    <xf numFmtId="0" fontId="1" fillId="0" borderId="0" xfId="0" applyFont="1" applyFill="1"/>
    <xf numFmtId="3" fontId="0" fillId="0" borderId="0" xfId="0" applyNumberFormat="1" applyFill="1" applyAlignment="1">
      <alignment horizontal="center"/>
    </xf>
    <xf numFmtId="0" fontId="4" fillId="0" borderId="0" xfId="0" applyFont="1" applyFill="1"/>
    <xf numFmtId="0" fontId="4" fillId="0" borderId="1" xfId="0" applyFont="1" applyFill="1" applyBorder="1"/>
    <xf numFmtId="3" fontId="4" fillId="0" borderId="1" xfId="0" applyNumberFormat="1" applyFont="1" applyFill="1" applyBorder="1" applyAlignment="1">
      <alignment horizontal="center"/>
    </xf>
    <xf numFmtId="0" fontId="12" fillId="0" borderId="0" xfId="0" applyFont="1" applyFill="1" applyAlignment="1">
      <alignment vertical="center"/>
    </xf>
    <xf numFmtId="3" fontId="9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0" xfId="0" applyFont="1" applyFill="1" applyAlignment="1">
      <alignment vertical="top" wrapText="1"/>
    </xf>
    <xf numFmtId="0" fontId="0" fillId="0" borderId="0" xfId="0" applyFill="1" applyAlignment="1">
      <alignment vertical="top" wrapText="1"/>
    </xf>
    <xf numFmtId="0" fontId="4" fillId="0" borderId="1" xfId="0" applyFont="1" applyFill="1" applyBorder="1" applyAlignment="1">
      <alignment vertical="top"/>
    </xf>
    <xf numFmtId="0" fontId="0" fillId="0" borderId="0" xfId="0" applyFont="1" applyFill="1" applyAlignment="1">
      <alignment horizontal="center" vertical="top"/>
    </xf>
    <xf numFmtId="0" fontId="0" fillId="0" borderId="0" xfId="0" applyFill="1" applyAlignment="1">
      <alignment vertical="top"/>
    </xf>
    <xf numFmtId="0" fontId="0" fillId="0" borderId="0" xfId="0" applyFont="1" applyFill="1"/>
    <xf numFmtId="0" fontId="0" fillId="0" borderId="0" xfId="0" applyFont="1" applyFill="1" applyAlignment="1">
      <alignment vertical="top"/>
    </xf>
    <xf numFmtId="0" fontId="12" fillId="0" borderId="2" xfId="0" applyFont="1" applyFill="1" applyBorder="1" applyAlignment="1">
      <alignment horizontal="center" vertical="top"/>
    </xf>
    <xf numFmtId="0" fontId="12" fillId="0" borderId="2" xfId="0" applyFont="1" applyFill="1" applyBorder="1" applyAlignment="1">
      <alignment horizontal="center" vertical="top" wrapText="1"/>
    </xf>
    <xf numFmtId="0" fontId="12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3" fontId="3" fillId="0" borderId="4" xfId="0" applyNumberFormat="1" applyFont="1" applyFill="1" applyBorder="1" applyAlignment="1">
      <alignment horizontal="center" vertical="center"/>
    </xf>
    <xf numFmtId="3" fontId="11" fillId="0" borderId="5" xfId="0" applyNumberFormat="1" applyFont="1" applyFill="1" applyBorder="1" applyAlignment="1">
      <alignment horizontal="center" vertical="center" wrapText="1"/>
    </xf>
    <xf numFmtId="3" fontId="0" fillId="0" borderId="4" xfId="0" applyNumberFormat="1" applyFont="1" applyFill="1" applyBorder="1" applyAlignment="1">
      <alignment horizontal="center" vertical="center"/>
    </xf>
    <xf numFmtId="49" fontId="12" fillId="0" borderId="4" xfId="0" applyNumberFormat="1" applyFont="1" applyFill="1" applyBorder="1" applyAlignment="1">
      <alignment horizontal="center" vertical="top"/>
    </xf>
    <xf numFmtId="0" fontId="12" fillId="0" borderId="4" xfId="0" applyFont="1" applyFill="1" applyBorder="1" applyAlignment="1">
      <alignment horizontal="center" vertical="top"/>
    </xf>
    <xf numFmtId="49" fontId="12" fillId="0" borderId="6" xfId="0" applyNumberFormat="1" applyFont="1" applyFill="1" applyBorder="1" applyAlignment="1">
      <alignment horizontal="center" vertical="top"/>
    </xf>
    <xf numFmtId="49" fontId="12" fillId="0" borderId="7" xfId="0" applyNumberFormat="1" applyFont="1" applyFill="1" applyBorder="1" applyAlignment="1">
      <alignment horizontal="center" vertical="top"/>
    </xf>
    <xf numFmtId="0" fontId="12" fillId="0" borderId="5" xfId="0" applyFont="1" applyFill="1" applyBorder="1" applyAlignment="1">
      <alignment horizontal="center" vertical="top"/>
    </xf>
    <xf numFmtId="3" fontId="11" fillId="0" borderId="4" xfId="0" applyNumberFormat="1" applyFont="1" applyFill="1" applyBorder="1" applyAlignment="1">
      <alignment horizontal="center" vertical="center" wrapText="1"/>
    </xf>
    <xf numFmtId="49" fontId="12" fillId="0" borderId="8" xfId="0" applyNumberFormat="1" applyFont="1" applyFill="1" applyBorder="1" applyAlignment="1">
      <alignment horizontal="center" vertical="top"/>
    </xf>
    <xf numFmtId="0" fontId="14" fillId="0" borderId="4" xfId="0" applyFont="1" applyFill="1" applyBorder="1" applyAlignment="1">
      <alignment horizontal="center" vertical="center" wrapText="1"/>
    </xf>
    <xf numFmtId="0" fontId="11" fillId="0" borderId="0" xfId="0" applyFont="1" applyFill="1"/>
    <xf numFmtId="0" fontId="11" fillId="0" borderId="4" xfId="0" applyFont="1" applyFill="1" applyBorder="1" applyAlignment="1">
      <alignment horizontal="left" vertical="center" wrapText="1"/>
    </xf>
    <xf numFmtId="0" fontId="11" fillId="0" borderId="9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vertical="top" wrapText="1"/>
    </xf>
    <xf numFmtId="0" fontId="0" fillId="0" borderId="0" xfId="0" applyFont="1" applyFill="1" applyAlignment="1"/>
    <xf numFmtId="0" fontId="0" fillId="0" borderId="0" xfId="0" applyFont="1" applyFill="1" applyAlignment="1">
      <alignment horizontal="center" vertical="top" wrapText="1"/>
    </xf>
    <xf numFmtId="0" fontId="0" fillId="0" borderId="0" xfId="0" applyFont="1" applyFill="1" applyAlignment="1">
      <alignment horizontal="center"/>
    </xf>
    <xf numFmtId="4" fontId="11" fillId="0" borderId="5" xfId="0" applyNumberFormat="1" applyFont="1" applyFill="1" applyBorder="1" applyAlignment="1">
      <alignment horizontal="center" vertical="center" wrapText="1"/>
    </xf>
    <xf numFmtId="4" fontId="12" fillId="0" borderId="0" xfId="0" applyNumberFormat="1" applyFont="1" applyFill="1" applyAlignment="1">
      <alignment vertical="center"/>
    </xf>
    <xf numFmtId="4" fontId="11" fillId="0" borderId="0" xfId="0" applyNumberFormat="1" applyFont="1" applyFill="1"/>
    <xf numFmtId="49" fontId="12" fillId="0" borderId="7" xfId="0" applyNumberFormat="1" applyFont="1" applyFill="1" applyBorder="1" applyAlignment="1">
      <alignment horizontal="center" vertical="top"/>
    </xf>
    <xf numFmtId="0" fontId="15" fillId="0" borderId="4" xfId="0" applyFont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top"/>
    </xf>
    <xf numFmtId="0" fontId="12" fillId="0" borderId="7" xfId="0" applyFont="1" applyFill="1" applyBorder="1" applyAlignment="1">
      <alignment horizontal="center" vertical="top"/>
    </xf>
    <xf numFmtId="0" fontId="14" fillId="0" borderId="7" xfId="0" applyFont="1" applyFill="1" applyBorder="1" applyAlignment="1">
      <alignment horizontal="center" vertical="center" wrapText="1"/>
    </xf>
    <xf numFmtId="49" fontId="12" fillId="0" borderId="7" xfId="0" applyNumberFormat="1" applyFont="1" applyFill="1" applyBorder="1" applyAlignment="1">
      <alignment horizontal="center" vertical="top"/>
    </xf>
    <xf numFmtId="0" fontId="11" fillId="0" borderId="7" xfId="0" applyFont="1" applyFill="1" applyBorder="1" applyAlignment="1">
      <alignment horizontal="left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vertical="center" wrapText="1"/>
    </xf>
    <xf numFmtId="0" fontId="11" fillId="0" borderId="5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6" fillId="0" borderId="5" xfId="0" applyFon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left" vertical="top" wrapText="1"/>
    </xf>
    <xf numFmtId="0" fontId="11" fillId="0" borderId="5" xfId="0" applyFont="1" applyFill="1" applyBorder="1" applyAlignment="1">
      <alignment horizontal="left" vertical="center" wrapText="1"/>
    </xf>
    <xf numFmtId="0" fontId="2" fillId="0" borderId="0" xfId="0" applyFont="1" applyFill="1" applyAlignment="1"/>
    <xf numFmtId="0" fontId="11" fillId="0" borderId="4" xfId="0" applyFont="1" applyFill="1" applyBorder="1" applyAlignment="1">
      <alignment vertical="center" wrapText="1"/>
    </xf>
    <xf numFmtId="0" fontId="10" fillId="0" borderId="0" xfId="0" applyFont="1" applyFill="1" applyAlignment="1">
      <alignment horizontal="center"/>
    </xf>
    <xf numFmtId="0" fontId="14" fillId="0" borderId="10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/>
    </xf>
    <xf numFmtId="0" fontId="13" fillId="0" borderId="11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3" fontId="11" fillId="0" borderId="13" xfId="0" applyNumberFormat="1" applyFont="1" applyFill="1" applyBorder="1" applyAlignment="1">
      <alignment horizontal="center" vertical="center" wrapText="1"/>
    </xf>
    <xf numFmtId="3" fontId="11" fillId="0" borderId="14" xfId="0" applyNumberFormat="1" applyFont="1" applyFill="1" applyBorder="1" applyAlignment="1">
      <alignment horizontal="center" vertical="center" wrapText="1"/>
    </xf>
    <xf numFmtId="3" fontId="11" fillId="0" borderId="3" xfId="0" applyNumberFormat="1" applyFont="1" applyFill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center" vertical="center" wrapText="1"/>
    </xf>
    <xf numFmtId="0" fontId="13" fillId="0" borderId="12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8" fillId="0" borderId="0" xfId="0" applyFont="1" applyFill="1" applyAlignment="1"/>
    <xf numFmtId="0" fontId="8" fillId="0" borderId="0" xfId="0" applyFont="1" applyAlignment="1"/>
    <xf numFmtId="0" fontId="8" fillId="0" borderId="0" xfId="0" applyFont="1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99"/>
  <sheetViews>
    <sheetView tabSelected="1" view="pageLayout" topLeftCell="A19" zoomScale="71" zoomScaleNormal="80" zoomScalePageLayoutView="71" workbookViewId="0">
      <selection activeCell="D1" sqref="D1:H8"/>
    </sheetView>
  </sheetViews>
  <sheetFormatPr defaultRowHeight="12.75" x14ac:dyDescent="0.2"/>
  <cols>
    <col min="1" max="1" width="4.28515625" style="34" customWidth="1"/>
    <col min="2" max="2" width="75.7109375" style="31" customWidth="1"/>
    <col min="3" max="3" width="30.28515625" style="17" customWidth="1"/>
    <col min="4" max="4" width="17.85546875" style="17" customWidth="1"/>
    <col min="5" max="5" width="19.28515625" style="17" customWidth="1"/>
    <col min="6" max="6" width="16.7109375" style="22" customWidth="1"/>
    <col min="7" max="7" width="15.85546875" style="22" customWidth="1"/>
    <col min="8" max="8" width="15.28515625" style="22" customWidth="1"/>
    <col min="9" max="9" width="11.42578125" style="17" customWidth="1"/>
    <col min="10" max="10" width="15.5703125" style="17" bestFit="1" customWidth="1"/>
    <col min="11" max="16384" width="9.140625" style="17"/>
  </cols>
  <sheetData>
    <row r="1" spans="1:256" s="35" customFormat="1" ht="17.25" customHeight="1" x14ac:dyDescent="0.25">
      <c r="A1" s="36"/>
      <c r="B1" s="28"/>
      <c r="D1" s="102" t="s">
        <v>29</v>
      </c>
      <c r="E1" s="102"/>
      <c r="F1" s="102"/>
      <c r="G1" s="102"/>
      <c r="H1" s="102"/>
      <c r="I1" s="58"/>
      <c r="L1" s="23"/>
      <c r="M1" s="23"/>
      <c r="O1" s="23"/>
      <c r="P1" s="23"/>
      <c r="Q1" s="80"/>
      <c r="S1" s="23"/>
      <c r="T1" s="23"/>
      <c r="U1" s="23"/>
      <c r="V1" s="23"/>
      <c r="W1" s="80"/>
      <c r="X1" s="80"/>
      <c r="Y1" s="80"/>
      <c r="AA1" s="23"/>
      <c r="AB1" s="23"/>
      <c r="AC1" s="23"/>
      <c r="AD1" s="23"/>
    </row>
    <row r="2" spans="1:256" s="35" customFormat="1" ht="17.25" customHeight="1" x14ac:dyDescent="0.25">
      <c r="A2" s="36"/>
      <c r="B2" s="28"/>
      <c r="D2" s="102" t="s">
        <v>54</v>
      </c>
      <c r="E2" s="102"/>
      <c r="F2" s="102"/>
      <c r="G2" s="102"/>
      <c r="H2" s="102"/>
      <c r="I2" s="58"/>
      <c r="L2" s="23"/>
      <c r="M2" s="23"/>
      <c r="O2" s="23"/>
      <c r="P2" s="23"/>
      <c r="Q2" s="80"/>
      <c r="S2" s="23"/>
      <c r="T2" s="23"/>
      <c r="U2" s="23"/>
      <c r="V2" s="23"/>
      <c r="W2" s="80"/>
      <c r="X2" s="80"/>
      <c r="Y2" s="80"/>
      <c r="AA2" s="23"/>
      <c r="AB2" s="23"/>
      <c r="AC2" s="23"/>
      <c r="AD2" s="23"/>
    </row>
    <row r="3" spans="1:256" s="35" customFormat="1" ht="12" customHeight="1" x14ac:dyDescent="0.25">
      <c r="A3" s="36"/>
      <c r="B3" s="28"/>
      <c r="D3" s="102" t="s">
        <v>55</v>
      </c>
      <c r="E3" s="102"/>
      <c r="F3" s="102"/>
      <c r="G3" s="102"/>
      <c r="H3" s="102"/>
      <c r="I3" s="58"/>
      <c r="L3" s="23"/>
      <c r="M3" s="23"/>
      <c r="O3" s="23"/>
      <c r="P3" s="23"/>
      <c r="Q3" s="80"/>
      <c r="S3" s="23"/>
      <c r="T3" s="23"/>
      <c r="U3" s="23"/>
      <c r="V3" s="23"/>
      <c r="W3" s="80"/>
      <c r="X3" s="80"/>
      <c r="Y3" s="80"/>
      <c r="AA3" s="23"/>
      <c r="AB3" s="23"/>
      <c r="AC3" s="23"/>
      <c r="AD3" s="23"/>
    </row>
    <row r="4" spans="1:256" s="35" customFormat="1" ht="16.5" customHeight="1" x14ac:dyDescent="0.25">
      <c r="A4" s="36"/>
      <c r="B4" s="28"/>
      <c r="D4" s="103" t="s">
        <v>29</v>
      </c>
      <c r="E4" s="104"/>
      <c r="F4" s="104"/>
      <c r="G4" s="104"/>
      <c r="H4" s="104"/>
      <c r="I4" s="23"/>
    </row>
    <row r="5" spans="1:256" s="35" customFormat="1" ht="12" customHeight="1" x14ac:dyDescent="0.25">
      <c r="A5" s="36"/>
      <c r="B5" s="28"/>
      <c r="D5" s="103" t="s">
        <v>5</v>
      </c>
      <c r="E5" s="104"/>
      <c r="F5" s="104"/>
      <c r="G5" s="104"/>
      <c r="H5" s="104"/>
      <c r="I5" s="23"/>
    </row>
    <row r="6" spans="1:256" s="35" customFormat="1" ht="16.5" customHeight="1" x14ac:dyDescent="0.25">
      <c r="A6" s="36"/>
      <c r="B6" s="28"/>
      <c r="D6" s="103" t="s">
        <v>6</v>
      </c>
      <c r="E6" s="104"/>
      <c r="F6" s="104"/>
      <c r="G6" s="104"/>
      <c r="H6" s="104"/>
      <c r="I6" s="23"/>
    </row>
    <row r="7" spans="1:256" s="35" customFormat="1" ht="16.5" customHeight="1" x14ac:dyDescent="0.25">
      <c r="A7" s="36"/>
      <c r="B7" s="28"/>
      <c r="D7" s="103" t="s">
        <v>9</v>
      </c>
      <c r="E7" s="104"/>
      <c r="F7" s="104"/>
      <c r="G7" s="104"/>
      <c r="H7" s="104"/>
      <c r="I7" s="23"/>
    </row>
    <row r="8" spans="1:256" s="35" customFormat="1" ht="17.25" customHeight="1" x14ac:dyDescent="0.25">
      <c r="A8" s="36"/>
      <c r="B8" s="28"/>
      <c r="D8" s="104"/>
      <c r="E8" s="103"/>
      <c r="F8" s="104"/>
      <c r="G8" s="104"/>
      <c r="H8" s="104"/>
      <c r="I8" s="23"/>
    </row>
    <row r="9" spans="1:256" s="35" customFormat="1" ht="33" customHeight="1" x14ac:dyDescent="0.25">
      <c r="A9" s="82" t="s">
        <v>1</v>
      </c>
      <c r="B9" s="82"/>
      <c r="C9" s="82"/>
      <c r="D9" s="82"/>
      <c r="E9" s="82"/>
      <c r="F9" s="82"/>
      <c r="G9" s="82"/>
      <c r="H9" s="82"/>
    </row>
    <row r="10" spans="1:256" s="35" customFormat="1" ht="15.75" customHeight="1" x14ac:dyDescent="0.2">
      <c r="A10" s="86" t="s">
        <v>10</v>
      </c>
      <c r="B10" s="86"/>
      <c r="C10" s="86"/>
      <c r="D10" s="86"/>
      <c r="E10" s="86"/>
      <c r="F10" s="86"/>
      <c r="G10" s="86"/>
      <c r="H10" s="86"/>
    </row>
    <row r="11" spans="1:256" s="35" customFormat="1" ht="20.25" customHeight="1" thickBot="1" x14ac:dyDescent="0.3">
      <c r="A11" s="32"/>
      <c r="B11" s="29"/>
      <c r="C11" s="24"/>
      <c r="D11" s="24"/>
      <c r="E11" s="24"/>
      <c r="F11" s="25"/>
      <c r="G11" s="25"/>
      <c r="H11" s="25"/>
    </row>
    <row r="12" spans="1:256" s="26" customFormat="1" ht="16.5" thickTop="1" thickBot="1" x14ac:dyDescent="0.25">
      <c r="A12" s="87" t="s">
        <v>0</v>
      </c>
      <c r="B12" s="89" t="s">
        <v>4</v>
      </c>
      <c r="C12" s="83" t="s">
        <v>7</v>
      </c>
      <c r="D12" s="92" t="s">
        <v>22</v>
      </c>
      <c r="E12" s="96" t="s">
        <v>3</v>
      </c>
      <c r="F12" s="97"/>
      <c r="G12" s="97"/>
      <c r="H12" s="98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35"/>
      <c r="BZ12" s="35"/>
      <c r="CA12" s="35"/>
      <c r="CB12" s="35"/>
      <c r="CC12" s="35"/>
      <c r="CD12" s="35"/>
      <c r="CE12" s="35"/>
      <c r="CF12" s="35"/>
      <c r="CG12" s="35"/>
      <c r="CH12" s="35"/>
      <c r="CI12" s="35"/>
      <c r="CJ12" s="35"/>
      <c r="CK12" s="35"/>
      <c r="CL12" s="35"/>
      <c r="CM12" s="35"/>
      <c r="CN12" s="35"/>
      <c r="CO12" s="35"/>
      <c r="CP12" s="35"/>
      <c r="CQ12" s="35"/>
      <c r="CR12" s="35"/>
      <c r="CS12" s="35"/>
      <c r="CT12" s="35"/>
      <c r="CU12" s="35"/>
      <c r="CV12" s="35"/>
      <c r="CW12" s="35"/>
      <c r="CX12" s="35"/>
      <c r="CY12" s="35"/>
      <c r="CZ12" s="35"/>
      <c r="DA12" s="35"/>
      <c r="DB12" s="35"/>
      <c r="DC12" s="35"/>
      <c r="DD12" s="35"/>
      <c r="DE12" s="35"/>
      <c r="DF12" s="35"/>
      <c r="DG12" s="35"/>
      <c r="DH12" s="35"/>
      <c r="DI12" s="35"/>
      <c r="DJ12" s="35"/>
      <c r="DK12" s="35"/>
      <c r="DL12" s="35"/>
      <c r="DM12" s="35"/>
      <c r="DN12" s="35"/>
      <c r="DO12" s="35"/>
      <c r="DP12" s="35"/>
      <c r="DQ12" s="35"/>
      <c r="DR12" s="35"/>
      <c r="DS12" s="35"/>
      <c r="DT12" s="35"/>
      <c r="DU12" s="35"/>
      <c r="DV12" s="35"/>
      <c r="DW12" s="35"/>
      <c r="DX12" s="35"/>
      <c r="DY12" s="35"/>
      <c r="DZ12" s="35"/>
      <c r="EA12" s="35"/>
      <c r="EB12" s="35"/>
      <c r="EC12" s="35"/>
      <c r="ED12" s="35"/>
      <c r="EE12" s="35"/>
      <c r="EF12" s="35"/>
      <c r="EG12" s="35"/>
      <c r="EH12" s="35"/>
      <c r="EI12" s="35"/>
      <c r="EJ12" s="35"/>
      <c r="EK12" s="35"/>
      <c r="EL12" s="35"/>
      <c r="EM12" s="35"/>
      <c r="EN12" s="35"/>
      <c r="EO12" s="35"/>
      <c r="EP12" s="35"/>
      <c r="EQ12" s="35"/>
      <c r="ER12" s="35"/>
      <c r="ES12" s="35"/>
      <c r="ET12" s="35"/>
      <c r="EU12" s="35"/>
      <c r="EV12" s="35"/>
      <c r="EW12" s="35"/>
      <c r="EX12" s="35"/>
      <c r="EY12" s="35"/>
      <c r="EZ12" s="35"/>
      <c r="FA12" s="35"/>
      <c r="FB12" s="35"/>
      <c r="FC12" s="35"/>
      <c r="FD12" s="35"/>
      <c r="FE12" s="35"/>
      <c r="FF12" s="35"/>
      <c r="FG12" s="35"/>
      <c r="FH12" s="35"/>
      <c r="FI12" s="35"/>
      <c r="FJ12" s="35"/>
      <c r="FK12" s="35"/>
      <c r="FL12" s="35"/>
      <c r="FM12" s="35"/>
      <c r="FN12" s="35"/>
      <c r="FO12" s="35"/>
      <c r="FP12" s="35"/>
      <c r="FQ12" s="35"/>
      <c r="FR12" s="35"/>
      <c r="FS12" s="35"/>
      <c r="FT12" s="35"/>
      <c r="FU12" s="35"/>
      <c r="FV12" s="35"/>
      <c r="FW12" s="35"/>
      <c r="FX12" s="35"/>
      <c r="FY12" s="35"/>
      <c r="FZ12" s="35"/>
      <c r="GA12" s="35"/>
      <c r="GB12" s="35"/>
      <c r="GC12" s="35"/>
      <c r="GD12" s="35"/>
      <c r="GE12" s="35"/>
      <c r="GF12" s="35"/>
      <c r="GG12" s="35"/>
      <c r="GH12" s="35"/>
      <c r="GI12" s="35"/>
      <c r="GJ12" s="35"/>
      <c r="GK12" s="35"/>
      <c r="GL12" s="35"/>
      <c r="GM12" s="35"/>
      <c r="GN12" s="35"/>
      <c r="GO12" s="35"/>
      <c r="GP12" s="35"/>
      <c r="GQ12" s="35"/>
      <c r="GR12" s="35"/>
      <c r="GS12" s="35"/>
      <c r="GT12" s="35"/>
      <c r="GU12" s="35"/>
      <c r="GV12" s="35"/>
      <c r="GW12" s="35"/>
      <c r="GX12" s="35"/>
      <c r="GY12" s="35"/>
      <c r="GZ12" s="35"/>
      <c r="HA12" s="35"/>
      <c r="HB12" s="35"/>
      <c r="HC12" s="35"/>
      <c r="HD12" s="35"/>
      <c r="HE12" s="35"/>
      <c r="HF12" s="35"/>
      <c r="HG12" s="35"/>
      <c r="HH12" s="35"/>
      <c r="HI12" s="35"/>
      <c r="HJ12" s="35"/>
      <c r="HK12" s="35"/>
      <c r="HL12" s="35"/>
      <c r="HM12" s="35"/>
      <c r="HN12" s="35"/>
      <c r="HO12" s="35"/>
      <c r="HP12" s="35"/>
      <c r="HQ12" s="35"/>
      <c r="HR12" s="35"/>
      <c r="HS12" s="35"/>
      <c r="HT12" s="35"/>
      <c r="HU12" s="35"/>
      <c r="HV12" s="35"/>
      <c r="HW12" s="35"/>
      <c r="HX12" s="35"/>
      <c r="HY12" s="35"/>
      <c r="HZ12" s="35"/>
      <c r="IA12" s="35"/>
      <c r="IB12" s="35"/>
      <c r="IC12" s="35"/>
      <c r="ID12" s="35"/>
      <c r="IE12" s="35"/>
      <c r="IF12" s="35"/>
      <c r="IG12" s="35"/>
      <c r="IH12" s="35"/>
      <c r="II12" s="35"/>
      <c r="IJ12" s="35"/>
      <c r="IK12" s="35"/>
      <c r="IL12" s="35"/>
      <c r="IM12" s="35"/>
      <c r="IN12" s="35"/>
      <c r="IO12" s="35"/>
      <c r="IP12" s="35"/>
      <c r="IQ12" s="35"/>
      <c r="IR12" s="35"/>
      <c r="IS12" s="35"/>
      <c r="IT12" s="35"/>
      <c r="IU12" s="35"/>
      <c r="IV12" s="35"/>
    </row>
    <row r="13" spans="1:256" s="26" customFormat="1" ht="54.75" customHeight="1" thickTop="1" x14ac:dyDescent="0.2">
      <c r="A13" s="87"/>
      <c r="B13" s="90"/>
      <c r="C13" s="84"/>
      <c r="D13" s="93"/>
      <c r="E13" s="95" t="s">
        <v>2</v>
      </c>
      <c r="F13" s="99" t="s">
        <v>25</v>
      </c>
      <c r="G13" s="99" t="s">
        <v>26</v>
      </c>
      <c r="H13" s="99" t="s">
        <v>27</v>
      </c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C13" s="35"/>
      <c r="CD13" s="35"/>
      <c r="CE13" s="35"/>
      <c r="CF13" s="35"/>
      <c r="CG13" s="35"/>
      <c r="CH13" s="35"/>
      <c r="CI13" s="35"/>
      <c r="CJ13" s="35"/>
      <c r="CK13" s="35"/>
      <c r="CL13" s="35"/>
      <c r="CM13" s="35"/>
      <c r="CN13" s="35"/>
      <c r="CO13" s="35"/>
      <c r="CP13" s="35"/>
      <c r="CQ13" s="35"/>
      <c r="CR13" s="35"/>
      <c r="CS13" s="35"/>
      <c r="CT13" s="35"/>
      <c r="CU13" s="35"/>
      <c r="CV13" s="35"/>
      <c r="CW13" s="35"/>
      <c r="CX13" s="35"/>
      <c r="CY13" s="35"/>
      <c r="CZ13" s="35"/>
      <c r="DA13" s="35"/>
      <c r="DB13" s="35"/>
      <c r="DC13" s="35"/>
      <c r="DD13" s="35"/>
      <c r="DE13" s="35"/>
      <c r="DF13" s="35"/>
      <c r="DG13" s="35"/>
      <c r="DH13" s="35"/>
      <c r="DI13" s="35"/>
      <c r="DJ13" s="35"/>
      <c r="DK13" s="35"/>
      <c r="DL13" s="35"/>
      <c r="DM13" s="35"/>
      <c r="DN13" s="35"/>
      <c r="DO13" s="35"/>
      <c r="DP13" s="35"/>
      <c r="DQ13" s="35"/>
      <c r="DR13" s="35"/>
      <c r="DS13" s="35"/>
      <c r="DT13" s="35"/>
      <c r="DU13" s="35"/>
      <c r="DV13" s="35"/>
      <c r="DW13" s="35"/>
      <c r="DX13" s="35"/>
      <c r="DY13" s="35"/>
      <c r="DZ13" s="35"/>
      <c r="EA13" s="35"/>
      <c r="EB13" s="35"/>
      <c r="EC13" s="35"/>
      <c r="ED13" s="35"/>
      <c r="EE13" s="35"/>
      <c r="EF13" s="35"/>
      <c r="EG13" s="35"/>
      <c r="EH13" s="35"/>
      <c r="EI13" s="35"/>
      <c r="EJ13" s="35"/>
      <c r="EK13" s="35"/>
      <c r="EL13" s="35"/>
      <c r="EM13" s="35"/>
      <c r="EN13" s="35"/>
      <c r="EO13" s="35"/>
      <c r="EP13" s="35"/>
      <c r="EQ13" s="35"/>
      <c r="ER13" s="35"/>
      <c r="ES13" s="35"/>
      <c r="ET13" s="35"/>
      <c r="EU13" s="35"/>
      <c r="EV13" s="35"/>
      <c r="EW13" s="35"/>
      <c r="EX13" s="35"/>
      <c r="EY13" s="35"/>
      <c r="EZ13" s="35"/>
      <c r="FA13" s="35"/>
      <c r="FB13" s="35"/>
      <c r="FC13" s="35"/>
      <c r="FD13" s="35"/>
      <c r="FE13" s="35"/>
      <c r="FF13" s="35"/>
      <c r="FG13" s="35"/>
      <c r="FH13" s="35"/>
      <c r="FI13" s="35"/>
      <c r="FJ13" s="35"/>
      <c r="FK13" s="35"/>
      <c r="FL13" s="35"/>
      <c r="FM13" s="35"/>
      <c r="FN13" s="35"/>
      <c r="FO13" s="35"/>
      <c r="FP13" s="35"/>
      <c r="FQ13" s="35"/>
      <c r="FR13" s="35"/>
      <c r="FS13" s="35"/>
      <c r="FT13" s="35"/>
      <c r="FU13" s="35"/>
      <c r="FV13" s="35"/>
      <c r="FW13" s="35"/>
      <c r="FX13" s="35"/>
      <c r="FY13" s="35"/>
      <c r="FZ13" s="35"/>
      <c r="GA13" s="35"/>
      <c r="GB13" s="35"/>
      <c r="GC13" s="35"/>
      <c r="GD13" s="35"/>
      <c r="GE13" s="35"/>
      <c r="GF13" s="35"/>
      <c r="GG13" s="35"/>
      <c r="GH13" s="35"/>
      <c r="GI13" s="35"/>
      <c r="GJ13" s="35"/>
      <c r="GK13" s="35"/>
      <c r="GL13" s="35"/>
      <c r="GM13" s="35"/>
      <c r="GN13" s="35"/>
      <c r="GO13" s="35"/>
      <c r="GP13" s="35"/>
      <c r="GQ13" s="35"/>
      <c r="GR13" s="35"/>
      <c r="GS13" s="35"/>
      <c r="GT13" s="35"/>
      <c r="GU13" s="35"/>
      <c r="GV13" s="35"/>
      <c r="GW13" s="35"/>
      <c r="GX13" s="35"/>
      <c r="GY13" s="35"/>
      <c r="GZ13" s="35"/>
      <c r="HA13" s="35"/>
      <c r="HB13" s="35"/>
      <c r="HC13" s="35"/>
      <c r="HD13" s="35"/>
      <c r="HE13" s="35"/>
      <c r="HF13" s="35"/>
      <c r="HG13" s="35"/>
      <c r="HH13" s="35"/>
      <c r="HI13" s="35"/>
      <c r="HJ13" s="35"/>
      <c r="HK13" s="35"/>
      <c r="HL13" s="35"/>
      <c r="HM13" s="35"/>
      <c r="HN13" s="35"/>
      <c r="HO13" s="35"/>
      <c r="HP13" s="35"/>
      <c r="HQ13" s="35"/>
      <c r="HR13" s="35"/>
      <c r="HS13" s="35"/>
      <c r="HT13" s="35"/>
      <c r="HU13" s="35"/>
      <c r="HV13" s="35"/>
      <c r="HW13" s="35"/>
      <c r="HX13" s="35"/>
      <c r="HY13" s="35"/>
      <c r="HZ13" s="35"/>
      <c r="IA13" s="35"/>
      <c r="IB13" s="35"/>
      <c r="IC13" s="35"/>
      <c r="ID13" s="35"/>
      <c r="IE13" s="35"/>
      <c r="IF13" s="35"/>
      <c r="IG13" s="35"/>
      <c r="IH13" s="35"/>
      <c r="II13" s="35"/>
      <c r="IJ13" s="35"/>
      <c r="IK13" s="35"/>
      <c r="IL13" s="35"/>
      <c r="IM13" s="35"/>
      <c r="IN13" s="35"/>
      <c r="IO13" s="35"/>
      <c r="IP13" s="35"/>
      <c r="IQ13" s="35"/>
      <c r="IR13" s="35"/>
      <c r="IS13" s="35"/>
      <c r="IT13" s="35"/>
      <c r="IU13" s="35"/>
      <c r="IV13" s="35"/>
    </row>
    <row r="14" spans="1:256" s="54" customFormat="1" ht="51" customHeight="1" thickBot="1" x14ac:dyDescent="0.3">
      <c r="A14" s="88"/>
      <c r="B14" s="91"/>
      <c r="C14" s="85"/>
      <c r="D14" s="94"/>
      <c r="E14" s="88"/>
      <c r="F14" s="100"/>
      <c r="G14" s="100"/>
      <c r="H14" s="100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5"/>
      <c r="BZ14" s="35"/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35"/>
      <c r="CL14" s="35"/>
      <c r="CM14" s="35"/>
      <c r="CN14" s="35"/>
      <c r="CO14" s="35"/>
      <c r="CP14" s="35"/>
      <c r="CQ14" s="35"/>
      <c r="CR14" s="35"/>
      <c r="CS14" s="35"/>
      <c r="CT14" s="35"/>
      <c r="CU14" s="35"/>
      <c r="CV14" s="35"/>
      <c r="CW14" s="35"/>
      <c r="CX14" s="35"/>
      <c r="CY14" s="35"/>
      <c r="CZ14" s="35"/>
      <c r="DA14" s="35"/>
      <c r="DB14" s="35"/>
      <c r="DC14" s="35"/>
      <c r="DD14" s="35"/>
      <c r="DE14" s="35"/>
      <c r="DF14" s="35"/>
      <c r="DG14" s="35"/>
      <c r="DH14" s="35"/>
      <c r="DI14" s="35"/>
      <c r="DJ14" s="35"/>
      <c r="DK14" s="35"/>
      <c r="DL14" s="35"/>
      <c r="DM14" s="35"/>
      <c r="DN14" s="35"/>
      <c r="DO14" s="35"/>
      <c r="DP14" s="35"/>
      <c r="DQ14" s="35"/>
      <c r="DR14" s="35"/>
      <c r="DS14" s="35"/>
      <c r="DT14" s="35"/>
      <c r="DU14" s="35"/>
      <c r="DV14" s="35"/>
      <c r="DW14" s="35"/>
      <c r="DX14" s="35"/>
      <c r="DY14" s="35"/>
      <c r="DZ14" s="35"/>
      <c r="EA14" s="35"/>
      <c r="EB14" s="35"/>
      <c r="EC14" s="35"/>
      <c r="ED14" s="35"/>
      <c r="EE14" s="35"/>
      <c r="EF14" s="35"/>
      <c r="EG14" s="35"/>
      <c r="EH14" s="35"/>
      <c r="EI14" s="35"/>
      <c r="EJ14" s="35"/>
      <c r="EK14" s="35"/>
      <c r="EL14" s="35"/>
      <c r="EM14" s="35"/>
      <c r="EN14" s="35"/>
      <c r="EO14" s="35"/>
      <c r="EP14" s="35"/>
      <c r="EQ14" s="35"/>
      <c r="ER14" s="35"/>
      <c r="ES14" s="35"/>
      <c r="ET14" s="35"/>
      <c r="EU14" s="35"/>
      <c r="EV14" s="35"/>
      <c r="EW14" s="35"/>
      <c r="EX14" s="35"/>
      <c r="EY14" s="35"/>
      <c r="EZ14" s="35"/>
      <c r="FA14" s="35"/>
      <c r="FB14" s="35"/>
      <c r="FC14" s="35"/>
      <c r="FD14" s="35"/>
      <c r="FE14" s="35"/>
      <c r="FF14" s="35"/>
      <c r="FG14" s="35"/>
      <c r="FH14" s="35"/>
      <c r="FI14" s="35"/>
      <c r="FJ14" s="35"/>
      <c r="FK14" s="35"/>
      <c r="FL14" s="35"/>
      <c r="FM14" s="35"/>
      <c r="FN14" s="35"/>
      <c r="FO14" s="35"/>
      <c r="FP14" s="35"/>
      <c r="FQ14" s="35"/>
      <c r="FR14" s="35"/>
      <c r="FS14" s="35"/>
      <c r="FT14" s="35"/>
      <c r="FU14" s="35"/>
      <c r="FV14" s="35"/>
      <c r="FW14" s="35"/>
      <c r="FX14" s="35"/>
      <c r="FY14" s="35"/>
      <c r="FZ14" s="35"/>
      <c r="GA14" s="35"/>
      <c r="GB14" s="35"/>
      <c r="GC14" s="35"/>
      <c r="GD14" s="35"/>
      <c r="GE14" s="35"/>
      <c r="GF14" s="35"/>
      <c r="GG14" s="35"/>
      <c r="GH14" s="35"/>
      <c r="GI14" s="35"/>
      <c r="GJ14" s="35"/>
      <c r="GK14" s="35"/>
      <c r="GL14" s="35"/>
      <c r="GM14" s="35"/>
      <c r="GN14" s="35"/>
      <c r="GO14" s="35"/>
      <c r="GP14" s="35"/>
      <c r="GQ14" s="35"/>
      <c r="GR14" s="35"/>
      <c r="GS14" s="35"/>
      <c r="GT14" s="35"/>
      <c r="GU14" s="35"/>
      <c r="GV14" s="35"/>
      <c r="GW14" s="35"/>
      <c r="GX14" s="35"/>
      <c r="GY14" s="35"/>
      <c r="GZ14" s="35"/>
      <c r="HA14" s="35"/>
      <c r="HB14" s="35"/>
      <c r="HC14" s="35"/>
      <c r="HD14" s="35"/>
      <c r="HE14" s="35"/>
      <c r="HF14" s="35"/>
      <c r="HG14" s="35"/>
      <c r="HH14" s="35"/>
      <c r="HI14" s="35"/>
      <c r="HJ14" s="35"/>
      <c r="HK14" s="35"/>
      <c r="HL14" s="35"/>
      <c r="HM14" s="35"/>
      <c r="HN14" s="35"/>
      <c r="HO14" s="35"/>
      <c r="HP14" s="35"/>
      <c r="HQ14" s="35"/>
      <c r="HR14" s="35"/>
      <c r="HS14" s="35"/>
      <c r="HT14" s="35"/>
      <c r="HU14" s="35"/>
      <c r="HV14" s="35"/>
      <c r="HW14" s="35"/>
      <c r="HX14" s="35"/>
      <c r="HY14" s="35"/>
      <c r="HZ14" s="35"/>
      <c r="IA14" s="35"/>
      <c r="IB14" s="35"/>
      <c r="IC14" s="35"/>
      <c r="ID14" s="35"/>
      <c r="IE14" s="35"/>
      <c r="IF14" s="35"/>
      <c r="IG14" s="35"/>
      <c r="IH14" s="35"/>
      <c r="II14" s="35"/>
      <c r="IJ14" s="35"/>
      <c r="IK14" s="35"/>
      <c r="IL14" s="35"/>
      <c r="IM14" s="35"/>
      <c r="IN14" s="35"/>
      <c r="IO14" s="35"/>
      <c r="IP14" s="35"/>
      <c r="IQ14" s="35"/>
      <c r="IR14" s="35"/>
      <c r="IS14" s="35"/>
      <c r="IT14" s="35"/>
      <c r="IU14" s="35"/>
      <c r="IV14" s="35"/>
    </row>
    <row r="15" spans="1:256" s="54" customFormat="1" ht="50.25" customHeight="1" thickTop="1" thickBot="1" x14ac:dyDescent="0.3">
      <c r="A15" s="37">
        <v>1</v>
      </c>
      <c r="B15" s="38">
        <v>2</v>
      </c>
      <c r="C15" s="39">
        <v>3</v>
      </c>
      <c r="D15" s="40">
        <v>4</v>
      </c>
      <c r="E15" s="40">
        <v>9</v>
      </c>
      <c r="F15" s="39">
        <v>12</v>
      </c>
      <c r="G15" s="39">
        <v>13</v>
      </c>
      <c r="H15" s="39">
        <v>14</v>
      </c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 s="26"/>
      <c r="EG15" s="26"/>
      <c r="EH15" s="26"/>
      <c r="EI15" s="26"/>
      <c r="EJ15" s="26"/>
      <c r="EK15" s="26"/>
      <c r="EL15" s="26"/>
      <c r="EM15" s="26"/>
      <c r="EN15" s="26"/>
      <c r="EO15" s="26"/>
      <c r="EP15" s="26"/>
      <c r="EQ15" s="26"/>
      <c r="ER15" s="26"/>
      <c r="ES15" s="26"/>
      <c r="ET15" s="26"/>
      <c r="EU15" s="26"/>
      <c r="EV15" s="26"/>
      <c r="EW15" s="26"/>
      <c r="EX15" s="26"/>
      <c r="EY15" s="26"/>
      <c r="EZ15" s="26"/>
      <c r="FA15" s="26"/>
      <c r="FB15" s="26"/>
      <c r="FC15" s="26"/>
      <c r="FD15" s="26"/>
      <c r="FE15" s="26"/>
      <c r="FF15" s="26"/>
      <c r="FG15" s="26"/>
      <c r="FH15" s="26"/>
      <c r="FI15" s="26"/>
      <c r="FJ15" s="26"/>
      <c r="FK15" s="26"/>
      <c r="FL15" s="26"/>
      <c r="FM15" s="26"/>
      <c r="FN15" s="26"/>
      <c r="FO15" s="26"/>
      <c r="FP15" s="26"/>
      <c r="FQ15" s="26"/>
      <c r="FR15" s="26"/>
      <c r="FS15" s="26"/>
      <c r="FT15" s="26"/>
      <c r="FU15" s="26"/>
      <c r="FV15" s="26"/>
      <c r="FW15" s="26"/>
      <c r="FX15" s="26"/>
      <c r="FY15" s="26"/>
      <c r="FZ15" s="26"/>
      <c r="GA15" s="26"/>
      <c r="GB15" s="26"/>
      <c r="GC15" s="26"/>
      <c r="GD15" s="26"/>
      <c r="GE15" s="26"/>
      <c r="GF15" s="26"/>
      <c r="GG15" s="26"/>
      <c r="GH15" s="26"/>
      <c r="GI15" s="26"/>
      <c r="GJ15" s="26"/>
      <c r="GK15" s="26"/>
      <c r="GL15" s="26"/>
      <c r="GM15" s="26"/>
      <c r="GN15" s="26"/>
      <c r="GO15" s="26"/>
      <c r="GP15" s="26"/>
      <c r="GQ15" s="26"/>
      <c r="GR15" s="26"/>
      <c r="GS15" s="26"/>
      <c r="GT15" s="26"/>
      <c r="GU15" s="26"/>
      <c r="GV15" s="26"/>
      <c r="GW15" s="26"/>
      <c r="GX15" s="26"/>
      <c r="GY15" s="26"/>
      <c r="GZ15" s="26"/>
      <c r="HA15" s="26"/>
      <c r="HB15" s="26"/>
      <c r="HC15" s="26"/>
      <c r="HD15" s="26"/>
      <c r="HE15" s="26"/>
      <c r="HF15" s="26"/>
      <c r="HG15" s="26"/>
      <c r="HH15" s="26"/>
      <c r="HI15" s="26"/>
      <c r="HJ15" s="26"/>
      <c r="HK15" s="26"/>
      <c r="HL15" s="26"/>
      <c r="HM15" s="26"/>
      <c r="HN15" s="26"/>
      <c r="HO15" s="26"/>
      <c r="HP15" s="26"/>
      <c r="HQ15" s="26"/>
      <c r="HR15" s="26"/>
      <c r="HS15" s="26"/>
      <c r="HT15" s="26"/>
      <c r="HU15" s="26"/>
      <c r="HV15" s="26"/>
      <c r="HW15" s="26"/>
      <c r="HX15" s="26"/>
      <c r="HY15" s="26"/>
      <c r="HZ15" s="26"/>
      <c r="IA15" s="26"/>
      <c r="IB15" s="26"/>
      <c r="IC15" s="26"/>
      <c r="ID15" s="26"/>
      <c r="IE15" s="26"/>
      <c r="IF15" s="26"/>
      <c r="IG15" s="26"/>
      <c r="IH15" s="26"/>
      <c r="II15" s="26"/>
      <c r="IJ15" s="26"/>
      <c r="IK15" s="26"/>
      <c r="IL15" s="26"/>
      <c r="IM15" s="26"/>
      <c r="IN15" s="26"/>
      <c r="IO15" s="26"/>
      <c r="IP15" s="26"/>
      <c r="IQ15" s="26"/>
      <c r="IR15" s="26"/>
      <c r="IS15" s="26"/>
      <c r="IT15" s="26"/>
      <c r="IU15" s="26"/>
      <c r="IV15" s="26"/>
    </row>
    <row r="16" spans="1:256" s="26" customFormat="1" ht="54" customHeight="1" thickTop="1" x14ac:dyDescent="0.2">
      <c r="A16" s="66">
        <v>1</v>
      </c>
      <c r="B16" s="72" t="s">
        <v>11</v>
      </c>
      <c r="C16" s="71" t="s">
        <v>24</v>
      </c>
      <c r="D16" s="53" t="s">
        <v>19</v>
      </c>
      <c r="E16" s="44">
        <f t="shared" ref="E16:E38" si="0">SUM(F16:H16)</f>
        <v>254416209</v>
      </c>
      <c r="F16" s="44">
        <f>F20+F38+F34</f>
        <v>84805403</v>
      </c>
      <c r="G16" s="44">
        <f>G20+G38+G34</f>
        <v>84805403</v>
      </c>
      <c r="H16" s="44">
        <f>H20+H38+H34</f>
        <v>84805403</v>
      </c>
    </row>
    <row r="17" spans="1:256" s="26" customFormat="1" ht="51.75" customHeight="1" x14ac:dyDescent="0.25">
      <c r="A17" s="67">
        <v>2</v>
      </c>
      <c r="B17" s="70" t="s">
        <v>23</v>
      </c>
      <c r="C17" s="68" t="s">
        <v>24</v>
      </c>
      <c r="D17" s="53" t="s">
        <v>19</v>
      </c>
      <c r="E17" s="44">
        <f t="shared" si="0"/>
        <v>208683942</v>
      </c>
      <c r="F17" s="51">
        <f>F18+F19</f>
        <v>69561314</v>
      </c>
      <c r="G17" s="51">
        <f>G18+G19</f>
        <v>69561314</v>
      </c>
      <c r="H17" s="51">
        <f>H18+H19</f>
        <v>69561314</v>
      </c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  <c r="AB17" s="54"/>
      <c r="AC17" s="54"/>
      <c r="AD17" s="54"/>
      <c r="AE17" s="54"/>
      <c r="AF17" s="54"/>
      <c r="AG17" s="54"/>
      <c r="AH17" s="54"/>
      <c r="AI17" s="54"/>
      <c r="AJ17" s="54"/>
      <c r="AK17" s="54"/>
      <c r="AL17" s="54"/>
      <c r="AM17" s="54"/>
      <c r="AN17" s="54"/>
      <c r="AO17" s="54"/>
      <c r="AP17" s="54"/>
      <c r="AQ17" s="54"/>
      <c r="AR17" s="54"/>
      <c r="AS17" s="54"/>
      <c r="AT17" s="54"/>
      <c r="AU17" s="54"/>
      <c r="AV17" s="54"/>
      <c r="AW17" s="54"/>
      <c r="AX17" s="54"/>
      <c r="AY17" s="54"/>
      <c r="AZ17" s="54"/>
      <c r="BA17" s="54"/>
      <c r="BB17" s="54"/>
      <c r="BC17" s="54"/>
      <c r="BD17" s="54"/>
      <c r="BE17" s="54"/>
      <c r="BF17" s="54"/>
      <c r="BG17" s="54"/>
      <c r="BH17" s="54"/>
      <c r="BI17" s="54"/>
      <c r="BJ17" s="54"/>
      <c r="BK17" s="54"/>
      <c r="BL17" s="54"/>
      <c r="BM17" s="54"/>
      <c r="BN17" s="54"/>
      <c r="BO17" s="54"/>
      <c r="BP17" s="54"/>
      <c r="BQ17" s="54"/>
      <c r="BR17" s="54"/>
      <c r="BS17" s="54"/>
      <c r="BT17" s="54"/>
      <c r="BU17" s="54"/>
      <c r="BV17" s="54"/>
      <c r="BW17" s="54"/>
      <c r="BX17" s="54"/>
      <c r="BY17" s="54"/>
      <c r="BZ17" s="54"/>
      <c r="CA17" s="54"/>
      <c r="CB17" s="54"/>
      <c r="CC17" s="54"/>
      <c r="CD17" s="54"/>
      <c r="CE17" s="54"/>
      <c r="CF17" s="54"/>
      <c r="CG17" s="54"/>
      <c r="CH17" s="54"/>
      <c r="CI17" s="54"/>
      <c r="CJ17" s="54"/>
      <c r="CK17" s="54"/>
      <c r="CL17" s="54"/>
      <c r="CM17" s="54"/>
      <c r="CN17" s="54"/>
      <c r="CO17" s="54"/>
      <c r="CP17" s="54"/>
      <c r="CQ17" s="54"/>
      <c r="CR17" s="54"/>
      <c r="CS17" s="54"/>
      <c r="CT17" s="54"/>
      <c r="CU17" s="54"/>
      <c r="CV17" s="54"/>
      <c r="CW17" s="54"/>
      <c r="CX17" s="54"/>
      <c r="CY17" s="54"/>
      <c r="CZ17" s="54"/>
      <c r="DA17" s="54"/>
      <c r="DB17" s="54"/>
      <c r="DC17" s="54"/>
      <c r="DD17" s="54"/>
      <c r="DE17" s="54"/>
      <c r="DF17" s="54"/>
      <c r="DG17" s="54"/>
      <c r="DH17" s="54"/>
      <c r="DI17" s="54"/>
      <c r="DJ17" s="54"/>
      <c r="DK17" s="54"/>
      <c r="DL17" s="54"/>
      <c r="DM17" s="54"/>
      <c r="DN17" s="54"/>
      <c r="DO17" s="54"/>
      <c r="DP17" s="54"/>
      <c r="DQ17" s="54"/>
      <c r="DR17" s="54"/>
      <c r="DS17" s="54"/>
      <c r="DT17" s="54"/>
      <c r="DU17" s="54"/>
      <c r="DV17" s="54"/>
      <c r="DW17" s="54"/>
      <c r="DX17" s="54"/>
      <c r="DY17" s="54"/>
      <c r="DZ17" s="54"/>
      <c r="EA17" s="54"/>
      <c r="EB17" s="54"/>
      <c r="EC17" s="54"/>
      <c r="ED17" s="54"/>
      <c r="EE17" s="54"/>
      <c r="EF17" s="54"/>
      <c r="EG17" s="54"/>
      <c r="EH17" s="54"/>
      <c r="EI17" s="54"/>
      <c r="EJ17" s="54"/>
      <c r="EK17" s="54"/>
      <c r="EL17" s="54"/>
      <c r="EM17" s="54"/>
      <c r="EN17" s="54"/>
      <c r="EO17" s="54"/>
      <c r="EP17" s="54"/>
      <c r="EQ17" s="54"/>
      <c r="ER17" s="54"/>
      <c r="ES17" s="54"/>
      <c r="ET17" s="54"/>
      <c r="EU17" s="54"/>
      <c r="EV17" s="54"/>
      <c r="EW17" s="54"/>
      <c r="EX17" s="54"/>
      <c r="EY17" s="54"/>
      <c r="EZ17" s="54"/>
      <c r="FA17" s="54"/>
      <c r="FB17" s="54"/>
      <c r="FC17" s="54"/>
      <c r="FD17" s="54"/>
      <c r="FE17" s="54"/>
      <c r="FF17" s="54"/>
      <c r="FG17" s="54"/>
      <c r="FH17" s="54"/>
      <c r="FI17" s="54"/>
      <c r="FJ17" s="54"/>
      <c r="FK17" s="54"/>
      <c r="FL17" s="54"/>
      <c r="FM17" s="54"/>
      <c r="FN17" s="54"/>
      <c r="FO17" s="54"/>
      <c r="FP17" s="54"/>
      <c r="FQ17" s="54"/>
      <c r="FR17" s="54"/>
      <c r="FS17" s="54"/>
      <c r="FT17" s="54"/>
      <c r="FU17" s="54"/>
      <c r="FV17" s="54"/>
      <c r="FW17" s="54"/>
      <c r="FX17" s="54"/>
      <c r="FY17" s="54"/>
      <c r="FZ17" s="54"/>
      <c r="GA17" s="54"/>
      <c r="GB17" s="54"/>
      <c r="GC17" s="54"/>
      <c r="GD17" s="54"/>
      <c r="GE17" s="54"/>
      <c r="GF17" s="54"/>
      <c r="GG17" s="54"/>
      <c r="GH17" s="54"/>
      <c r="GI17" s="54"/>
      <c r="GJ17" s="54"/>
      <c r="GK17" s="54"/>
      <c r="GL17" s="54"/>
      <c r="GM17" s="54"/>
      <c r="GN17" s="54"/>
      <c r="GO17" s="54"/>
      <c r="GP17" s="54"/>
      <c r="GQ17" s="54"/>
      <c r="GR17" s="54"/>
      <c r="GS17" s="54"/>
      <c r="GT17" s="54"/>
      <c r="GU17" s="54"/>
      <c r="GV17" s="54"/>
      <c r="GW17" s="54"/>
      <c r="GX17" s="54"/>
      <c r="GY17" s="54"/>
      <c r="GZ17" s="54"/>
      <c r="HA17" s="54"/>
      <c r="HB17" s="54"/>
      <c r="HC17" s="54"/>
      <c r="HD17" s="54"/>
      <c r="HE17" s="54"/>
      <c r="HF17" s="54"/>
      <c r="HG17" s="54"/>
      <c r="HH17" s="54"/>
      <c r="HI17" s="54"/>
      <c r="HJ17" s="54"/>
      <c r="HK17" s="54"/>
      <c r="HL17" s="54"/>
      <c r="HM17" s="54"/>
      <c r="HN17" s="54"/>
      <c r="HO17" s="54"/>
      <c r="HP17" s="54"/>
      <c r="HQ17" s="54"/>
      <c r="HR17" s="54"/>
      <c r="HS17" s="54"/>
      <c r="HT17" s="54"/>
      <c r="HU17" s="54"/>
      <c r="HV17" s="54"/>
      <c r="HW17" s="54"/>
      <c r="HX17" s="54"/>
      <c r="HY17" s="54"/>
      <c r="HZ17" s="54"/>
      <c r="IA17" s="54"/>
      <c r="IB17" s="54"/>
      <c r="IC17" s="54"/>
      <c r="ID17" s="54"/>
      <c r="IE17" s="54"/>
      <c r="IF17" s="54"/>
      <c r="IG17" s="54"/>
      <c r="IH17" s="54"/>
      <c r="II17" s="54"/>
      <c r="IJ17" s="54"/>
      <c r="IK17" s="54"/>
      <c r="IL17" s="54"/>
      <c r="IM17" s="54"/>
      <c r="IN17" s="54"/>
      <c r="IO17" s="54"/>
      <c r="IP17" s="54"/>
      <c r="IQ17" s="54"/>
      <c r="IR17" s="54"/>
      <c r="IS17" s="54"/>
      <c r="IT17" s="54"/>
      <c r="IU17" s="54"/>
      <c r="IV17" s="54"/>
    </row>
    <row r="18" spans="1:256" s="54" customFormat="1" ht="51.75" customHeight="1" x14ac:dyDescent="0.25">
      <c r="A18" s="47">
        <v>3</v>
      </c>
      <c r="B18" s="55" t="s">
        <v>14</v>
      </c>
      <c r="C18" s="68" t="s">
        <v>24</v>
      </c>
      <c r="D18" s="53" t="s">
        <v>19</v>
      </c>
      <c r="E18" s="44">
        <f t="shared" si="0"/>
        <v>142254165</v>
      </c>
      <c r="F18" s="51">
        <f>F21</f>
        <v>47418055</v>
      </c>
      <c r="G18" s="51">
        <f>G21</f>
        <v>47418055</v>
      </c>
      <c r="H18" s="51">
        <f>H21</f>
        <v>47418055</v>
      </c>
      <c r="J18" s="63"/>
    </row>
    <row r="19" spans="1:256" s="54" customFormat="1" ht="75.75" customHeight="1" x14ac:dyDescent="0.25">
      <c r="A19" s="50">
        <v>4</v>
      </c>
      <c r="B19" s="79" t="s">
        <v>41</v>
      </c>
      <c r="C19" s="53" t="s">
        <v>24</v>
      </c>
      <c r="D19" s="53" t="s">
        <v>19</v>
      </c>
      <c r="E19" s="44">
        <f t="shared" si="0"/>
        <v>66429777</v>
      </c>
      <c r="F19" s="44">
        <f>F35</f>
        <v>22143259</v>
      </c>
      <c r="G19" s="44">
        <f>G35</f>
        <v>22143259</v>
      </c>
      <c r="H19" s="44">
        <f>H35</f>
        <v>22143259</v>
      </c>
      <c r="I19" s="26"/>
      <c r="J19" s="62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26"/>
      <c r="DT19" s="26"/>
      <c r="DU19" s="26"/>
      <c r="DV19" s="26"/>
      <c r="DW19" s="26"/>
      <c r="DX19" s="26"/>
      <c r="DY19" s="26"/>
      <c r="DZ19" s="26"/>
      <c r="EA19" s="26"/>
      <c r="EB19" s="26"/>
      <c r="EC19" s="26"/>
      <c r="ED19" s="26"/>
      <c r="EE19" s="26"/>
      <c r="EF19" s="26"/>
      <c r="EG19" s="26"/>
      <c r="EH19" s="26"/>
      <c r="EI19" s="26"/>
      <c r="EJ19" s="26"/>
      <c r="EK19" s="26"/>
      <c r="EL19" s="26"/>
      <c r="EM19" s="26"/>
      <c r="EN19" s="26"/>
      <c r="EO19" s="26"/>
      <c r="EP19" s="26"/>
      <c r="EQ19" s="26"/>
      <c r="ER19" s="26"/>
      <c r="ES19" s="26"/>
      <c r="ET19" s="26"/>
      <c r="EU19" s="26"/>
      <c r="EV19" s="26"/>
      <c r="EW19" s="26"/>
      <c r="EX19" s="26"/>
      <c r="EY19" s="26"/>
      <c r="EZ19" s="26"/>
      <c r="FA19" s="26"/>
      <c r="FB19" s="26"/>
      <c r="FC19" s="26"/>
      <c r="FD19" s="26"/>
      <c r="FE19" s="26"/>
      <c r="FF19" s="26"/>
      <c r="FG19" s="26"/>
      <c r="FH19" s="26"/>
      <c r="FI19" s="26"/>
      <c r="FJ19" s="26"/>
      <c r="FK19" s="26"/>
      <c r="FL19" s="26"/>
      <c r="FM19" s="26"/>
      <c r="FN19" s="26"/>
      <c r="FO19" s="26"/>
      <c r="FP19" s="26"/>
      <c r="FQ19" s="26"/>
      <c r="FR19" s="26"/>
      <c r="FS19" s="26"/>
      <c r="FT19" s="26"/>
      <c r="FU19" s="26"/>
      <c r="FV19" s="26"/>
      <c r="FW19" s="26"/>
      <c r="FX19" s="26"/>
      <c r="FY19" s="26"/>
      <c r="FZ19" s="26"/>
      <c r="GA19" s="26"/>
      <c r="GB19" s="26"/>
      <c r="GC19" s="26"/>
      <c r="GD19" s="26"/>
      <c r="GE19" s="26"/>
      <c r="GF19" s="26"/>
      <c r="GG19" s="26"/>
      <c r="GH19" s="26"/>
      <c r="GI19" s="26"/>
      <c r="GJ19" s="26"/>
      <c r="GK19" s="26"/>
      <c r="GL19" s="26"/>
      <c r="GM19" s="26"/>
      <c r="GN19" s="26"/>
      <c r="GO19" s="26"/>
      <c r="GP19" s="26"/>
      <c r="GQ19" s="26"/>
      <c r="GR19" s="26"/>
      <c r="GS19" s="26"/>
      <c r="GT19" s="26"/>
      <c r="GU19" s="26"/>
      <c r="GV19" s="26"/>
      <c r="GW19" s="26"/>
      <c r="GX19" s="26"/>
      <c r="GY19" s="26"/>
      <c r="GZ19" s="26"/>
      <c r="HA19" s="26"/>
      <c r="HB19" s="26"/>
      <c r="HC19" s="26"/>
      <c r="HD19" s="26"/>
      <c r="HE19" s="26"/>
      <c r="HF19" s="26"/>
      <c r="HG19" s="26"/>
      <c r="HH19" s="26"/>
      <c r="HI19" s="26"/>
      <c r="HJ19" s="26"/>
      <c r="HK19" s="26"/>
      <c r="HL19" s="26"/>
      <c r="HM19" s="26"/>
      <c r="HN19" s="26"/>
      <c r="HO19" s="26"/>
      <c r="HP19" s="26"/>
      <c r="HQ19" s="26"/>
      <c r="HR19" s="26"/>
      <c r="HS19" s="26"/>
      <c r="HT19" s="26"/>
      <c r="HU19" s="26"/>
      <c r="HV19" s="26"/>
      <c r="HW19" s="26"/>
      <c r="HX19" s="26"/>
      <c r="HY19" s="26"/>
      <c r="HZ19" s="26"/>
      <c r="IA19" s="26"/>
      <c r="IB19" s="26"/>
      <c r="IC19" s="26"/>
      <c r="ID19" s="26"/>
      <c r="IE19" s="26"/>
      <c r="IF19" s="26"/>
      <c r="IG19" s="26"/>
      <c r="IH19" s="26"/>
      <c r="II19" s="26"/>
      <c r="IJ19" s="26"/>
      <c r="IK19" s="26"/>
      <c r="IL19" s="26"/>
      <c r="IM19" s="26"/>
      <c r="IN19" s="26"/>
      <c r="IO19" s="26"/>
      <c r="IP19" s="26"/>
      <c r="IQ19" s="26"/>
      <c r="IR19" s="26"/>
      <c r="IS19" s="26"/>
      <c r="IT19" s="26"/>
      <c r="IU19" s="26"/>
      <c r="IV19" s="26"/>
    </row>
    <row r="20" spans="1:256" s="35" customFormat="1" ht="45" x14ac:dyDescent="0.2">
      <c r="A20" s="67">
        <v>5</v>
      </c>
      <c r="B20" s="70" t="s">
        <v>20</v>
      </c>
      <c r="C20" s="68" t="s">
        <v>24</v>
      </c>
      <c r="D20" s="53" t="s">
        <v>19</v>
      </c>
      <c r="E20" s="44">
        <f t="shared" si="0"/>
        <v>142254165</v>
      </c>
      <c r="F20" s="44">
        <f>F21</f>
        <v>47418055</v>
      </c>
      <c r="G20" s="44">
        <f>G21</f>
        <v>47418055</v>
      </c>
      <c r="H20" s="44">
        <f>H21</f>
        <v>47418055</v>
      </c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6"/>
      <c r="CM20" s="26"/>
      <c r="CN20" s="26"/>
      <c r="CO20" s="26"/>
      <c r="CP20" s="26"/>
      <c r="CQ20" s="26"/>
      <c r="CR20" s="26"/>
      <c r="CS20" s="26"/>
      <c r="CT20" s="26"/>
      <c r="CU20" s="26"/>
      <c r="CV20" s="26"/>
      <c r="CW20" s="26"/>
      <c r="CX20" s="26"/>
      <c r="CY20" s="26"/>
      <c r="CZ20" s="26"/>
      <c r="DA20" s="26"/>
      <c r="DB20" s="26"/>
      <c r="DC20" s="26"/>
      <c r="DD20" s="26"/>
      <c r="DE20" s="26"/>
      <c r="DF20" s="26"/>
      <c r="DG20" s="26"/>
      <c r="DH20" s="26"/>
      <c r="DI20" s="26"/>
      <c r="DJ20" s="26"/>
      <c r="DK20" s="26"/>
      <c r="DL20" s="26"/>
      <c r="DM20" s="26"/>
      <c r="DN20" s="26"/>
      <c r="DO20" s="26"/>
      <c r="DP20" s="26"/>
      <c r="DQ20" s="26"/>
      <c r="DR20" s="26"/>
      <c r="DS20" s="26"/>
      <c r="DT20" s="26"/>
      <c r="DU20" s="26"/>
      <c r="DV20" s="26"/>
      <c r="DW20" s="26"/>
      <c r="DX20" s="26"/>
      <c r="DY20" s="26"/>
      <c r="DZ20" s="26"/>
      <c r="EA20" s="26"/>
      <c r="EB20" s="26"/>
      <c r="EC20" s="26"/>
      <c r="ED20" s="26"/>
      <c r="EE20" s="26"/>
      <c r="EF20" s="26"/>
      <c r="EG20" s="26"/>
      <c r="EH20" s="26"/>
      <c r="EI20" s="26"/>
      <c r="EJ20" s="26"/>
      <c r="EK20" s="26"/>
      <c r="EL20" s="26"/>
      <c r="EM20" s="26"/>
      <c r="EN20" s="26"/>
      <c r="EO20" s="26"/>
      <c r="EP20" s="26"/>
      <c r="EQ20" s="26"/>
      <c r="ER20" s="26"/>
      <c r="ES20" s="26"/>
      <c r="ET20" s="26"/>
      <c r="EU20" s="26"/>
      <c r="EV20" s="26"/>
      <c r="EW20" s="26"/>
      <c r="EX20" s="26"/>
      <c r="EY20" s="26"/>
      <c r="EZ20" s="26"/>
      <c r="FA20" s="26"/>
      <c r="FB20" s="26"/>
      <c r="FC20" s="26"/>
      <c r="FD20" s="26"/>
      <c r="FE20" s="26"/>
      <c r="FF20" s="26"/>
      <c r="FG20" s="26"/>
      <c r="FH20" s="26"/>
      <c r="FI20" s="26"/>
      <c r="FJ20" s="26"/>
      <c r="FK20" s="26"/>
      <c r="FL20" s="26"/>
      <c r="FM20" s="26"/>
      <c r="FN20" s="26"/>
      <c r="FO20" s="26"/>
      <c r="FP20" s="26"/>
      <c r="FQ20" s="26"/>
      <c r="FR20" s="26"/>
      <c r="FS20" s="26"/>
      <c r="FT20" s="26"/>
      <c r="FU20" s="26"/>
      <c r="FV20" s="26"/>
      <c r="FW20" s="26"/>
      <c r="FX20" s="26"/>
      <c r="FY20" s="26"/>
      <c r="FZ20" s="26"/>
      <c r="GA20" s="26"/>
      <c r="GB20" s="26"/>
      <c r="GC20" s="26"/>
      <c r="GD20" s="26"/>
      <c r="GE20" s="26"/>
      <c r="GF20" s="26"/>
      <c r="GG20" s="26"/>
      <c r="GH20" s="26"/>
      <c r="GI20" s="26"/>
      <c r="GJ20" s="26"/>
      <c r="GK20" s="26"/>
      <c r="GL20" s="26"/>
      <c r="GM20" s="26"/>
      <c r="GN20" s="26"/>
      <c r="GO20" s="26"/>
      <c r="GP20" s="26"/>
      <c r="GQ20" s="26"/>
      <c r="GR20" s="26"/>
      <c r="GS20" s="26"/>
      <c r="GT20" s="26"/>
      <c r="GU20" s="26"/>
      <c r="GV20" s="26"/>
      <c r="GW20" s="26"/>
      <c r="GX20" s="26"/>
      <c r="GY20" s="26"/>
      <c r="GZ20" s="26"/>
      <c r="HA20" s="26"/>
      <c r="HB20" s="26"/>
      <c r="HC20" s="26"/>
      <c r="HD20" s="26"/>
      <c r="HE20" s="26"/>
      <c r="HF20" s="26"/>
      <c r="HG20" s="26"/>
      <c r="HH20" s="26"/>
      <c r="HI20" s="26"/>
      <c r="HJ20" s="26"/>
      <c r="HK20" s="26"/>
      <c r="HL20" s="26"/>
      <c r="HM20" s="26"/>
      <c r="HN20" s="26"/>
      <c r="HO20" s="26"/>
      <c r="HP20" s="26"/>
      <c r="HQ20" s="26"/>
      <c r="HR20" s="26"/>
      <c r="HS20" s="26"/>
      <c r="HT20" s="26"/>
      <c r="HU20" s="26"/>
      <c r="HV20" s="26"/>
      <c r="HW20" s="26"/>
      <c r="HX20" s="26"/>
      <c r="HY20" s="26"/>
      <c r="HZ20" s="26"/>
      <c r="IA20" s="26"/>
      <c r="IB20" s="26"/>
      <c r="IC20" s="26"/>
      <c r="ID20" s="26"/>
      <c r="IE20" s="26"/>
      <c r="IF20" s="26"/>
      <c r="IG20" s="26"/>
      <c r="IH20" s="26"/>
      <c r="II20" s="26"/>
      <c r="IJ20" s="26"/>
      <c r="IK20" s="26"/>
      <c r="IL20" s="26"/>
      <c r="IM20" s="26"/>
      <c r="IN20" s="26"/>
      <c r="IO20" s="26"/>
      <c r="IP20" s="26"/>
      <c r="IQ20" s="26"/>
      <c r="IR20" s="26"/>
      <c r="IS20" s="26"/>
      <c r="IT20" s="26"/>
      <c r="IU20" s="26"/>
      <c r="IV20" s="26"/>
    </row>
    <row r="21" spans="1:256" s="35" customFormat="1" ht="45" x14ac:dyDescent="0.25">
      <c r="A21" s="67">
        <v>6</v>
      </c>
      <c r="B21" s="70" t="s">
        <v>18</v>
      </c>
      <c r="C21" s="68" t="s">
        <v>24</v>
      </c>
      <c r="D21" s="53" t="s">
        <v>19</v>
      </c>
      <c r="E21" s="44">
        <f t="shared" si="0"/>
        <v>142254165</v>
      </c>
      <c r="F21" s="51">
        <f>F22+F25+F27+F32</f>
        <v>47418055</v>
      </c>
      <c r="G21" s="51">
        <f>G22+G25+G27+G32</f>
        <v>47418055</v>
      </c>
      <c r="H21" s="51">
        <f>H22+H25+H27+H32</f>
        <v>47418055</v>
      </c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4"/>
      <c r="AG21" s="54"/>
      <c r="AH21" s="54"/>
      <c r="AI21" s="54"/>
      <c r="AJ21" s="54"/>
      <c r="AK21" s="54"/>
      <c r="AL21" s="54"/>
      <c r="AM21" s="54"/>
      <c r="AN21" s="54"/>
      <c r="AO21" s="54"/>
      <c r="AP21" s="54"/>
      <c r="AQ21" s="54"/>
      <c r="AR21" s="54"/>
      <c r="AS21" s="54"/>
      <c r="AT21" s="54"/>
      <c r="AU21" s="54"/>
      <c r="AV21" s="54"/>
      <c r="AW21" s="54"/>
      <c r="AX21" s="54"/>
      <c r="AY21" s="54"/>
      <c r="AZ21" s="54"/>
      <c r="BA21" s="54"/>
      <c r="BB21" s="54"/>
      <c r="BC21" s="54"/>
      <c r="BD21" s="54"/>
      <c r="BE21" s="54"/>
      <c r="BF21" s="54"/>
      <c r="BG21" s="54"/>
      <c r="BH21" s="54"/>
      <c r="BI21" s="54"/>
      <c r="BJ21" s="54"/>
      <c r="BK21" s="54"/>
      <c r="BL21" s="54"/>
      <c r="BM21" s="54"/>
      <c r="BN21" s="54"/>
      <c r="BO21" s="54"/>
      <c r="BP21" s="54"/>
      <c r="BQ21" s="54"/>
      <c r="BR21" s="54"/>
      <c r="BS21" s="54"/>
      <c r="BT21" s="54"/>
      <c r="BU21" s="54"/>
      <c r="BV21" s="54"/>
      <c r="BW21" s="54"/>
      <c r="BX21" s="54"/>
      <c r="BY21" s="54"/>
      <c r="BZ21" s="54"/>
      <c r="CA21" s="54"/>
      <c r="CB21" s="54"/>
      <c r="CC21" s="54"/>
      <c r="CD21" s="54"/>
      <c r="CE21" s="54"/>
      <c r="CF21" s="54"/>
      <c r="CG21" s="54"/>
      <c r="CH21" s="54"/>
      <c r="CI21" s="54"/>
      <c r="CJ21" s="54"/>
      <c r="CK21" s="54"/>
      <c r="CL21" s="54"/>
      <c r="CM21" s="54"/>
      <c r="CN21" s="54"/>
      <c r="CO21" s="54"/>
      <c r="CP21" s="54"/>
      <c r="CQ21" s="54"/>
      <c r="CR21" s="54"/>
      <c r="CS21" s="54"/>
      <c r="CT21" s="54"/>
      <c r="CU21" s="54"/>
      <c r="CV21" s="54"/>
      <c r="CW21" s="54"/>
      <c r="CX21" s="54"/>
      <c r="CY21" s="54"/>
      <c r="CZ21" s="54"/>
      <c r="DA21" s="54"/>
      <c r="DB21" s="54"/>
      <c r="DC21" s="54"/>
      <c r="DD21" s="54"/>
      <c r="DE21" s="54"/>
      <c r="DF21" s="54"/>
      <c r="DG21" s="54"/>
      <c r="DH21" s="54"/>
      <c r="DI21" s="54"/>
      <c r="DJ21" s="54"/>
      <c r="DK21" s="54"/>
      <c r="DL21" s="54"/>
      <c r="DM21" s="54"/>
      <c r="DN21" s="54"/>
      <c r="DO21" s="54"/>
      <c r="DP21" s="54"/>
      <c r="DQ21" s="54"/>
      <c r="DR21" s="54"/>
      <c r="DS21" s="54"/>
      <c r="DT21" s="54"/>
      <c r="DU21" s="54"/>
      <c r="DV21" s="54"/>
      <c r="DW21" s="54"/>
      <c r="DX21" s="54"/>
      <c r="DY21" s="54"/>
      <c r="DZ21" s="54"/>
      <c r="EA21" s="54"/>
      <c r="EB21" s="54"/>
      <c r="EC21" s="54"/>
      <c r="ED21" s="54"/>
      <c r="EE21" s="54"/>
      <c r="EF21" s="54"/>
      <c r="EG21" s="54"/>
      <c r="EH21" s="54"/>
      <c r="EI21" s="54"/>
      <c r="EJ21" s="54"/>
      <c r="EK21" s="54"/>
      <c r="EL21" s="54"/>
      <c r="EM21" s="54"/>
      <c r="EN21" s="54"/>
      <c r="EO21" s="54"/>
      <c r="EP21" s="54"/>
      <c r="EQ21" s="54"/>
      <c r="ER21" s="54"/>
      <c r="ES21" s="54"/>
      <c r="ET21" s="54"/>
      <c r="EU21" s="54"/>
      <c r="EV21" s="54"/>
      <c r="EW21" s="54"/>
      <c r="EX21" s="54"/>
      <c r="EY21" s="54"/>
      <c r="EZ21" s="54"/>
      <c r="FA21" s="54"/>
      <c r="FB21" s="54"/>
      <c r="FC21" s="54"/>
      <c r="FD21" s="54"/>
      <c r="FE21" s="54"/>
      <c r="FF21" s="54"/>
      <c r="FG21" s="54"/>
      <c r="FH21" s="54"/>
      <c r="FI21" s="54"/>
      <c r="FJ21" s="54"/>
      <c r="FK21" s="54"/>
      <c r="FL21" s="54"/>
      <c r="FM21" s="54"/>
      <c r="FN21" s="54"/>
      <c r="FO21" s="54"/>
      <c r="FP21" s="54"/>
      <c r="FQ21" s="54"/>
      <c r="FR21" s="54"/>
      <c r="FS21" s="54"/>
      <c r="FT21" s="54"/>
      <c r="FU21" s="54"/>
      <c r="FV21" s="54"/>
      <c r="FW21" s="54"/>
      <c r="FX21" s="54"/>
      <c r="FY21" s="54"/>
      <c r="FZ21" s="54"/>
      <c r="GA21" s="54"/>
      <c r="GB21" s="54"/>
      <c r="GC21" s="54"/>
      <c r="GD21" s="54"/>
      <c r="GE21" s="54"/>
      <c r="GF21" s="54"/>
      <c r="GG21" s="54"/>
      <c r="GH21" s="54"/>
      <c r="GI21" s="54"/>
      <c r="GJ21" s="54"/>
      <c r="GK21" s="54"/>
      <c r="GL21" s="54"/>
      <c r="GM21" s="54"/>
      <c r="GN21" s="54"/>
      <c r="GO21" s="54"/>
      <c r="GP21" s="54"/>
      <c r="GQ21" s="54"/>
      <c r="GR21" s="54"/>
      <c r="GS21" s="54"/>
      <c r="GT21" s="54"/>
      <c r="GU21" s="54"/>
      <c r="GV21" s="54"/>
      <c r="GW21" s="54"/>
      <c r="GX21" s="54"/>
      <c r="GY21" s="54"/>
      <c r="GZ21" s="54"/>
      <c r="HA21" s="54"/>
      <c r="HB21" s="54"/>
      <c r="HC21" s="54"/>
      <c r="HD21" s="54"/>
      <c r="HE21" s="54"/>
      <c r="HF21" s="54"/>
      <c r="HG21" s="54"/>
      <c r="HH21" s="54"/>
      <c r="HI21" s="54"/>
      <c r="HJ21" s="54"/>
      <c r="HK21" s="54"/>
      <c r="HL21" s="54"/>
      <c r="HM21" s="54"/>
      <c r="HN21" s="54"/>
      <c r="HO21" s="54"/>
      <c r="HP21" s="54"/>
      <c r="HQ21" s="54"/>
      <c r="HR21" s="54"/>
      <c r="HS21" s="54"/>
      <c r="HT21" s="54"/>
      <c r="HU21" s="54"/>
      <c r="HV21" s="54"/>
      <c r="HW21" s="54"/>
      <c r="HX21" s="54"/>
      <c r="HY21" s="54"/>
      <c r="HZ21" s="54"/>
      <c r="IA21" s="54"/>
      <c r="IB21" s="54"/>
      <c r="IC21" s="54"/>
      <c r="ID21" s="54"/>
      <c r="IE21" s="54"/>
      <c r="IF21" s="54"/>
      <c r="IG21" s="54"/>
      <c r="IH21" s="54"/>
      <c r="II21" s="54"/>
      <c r="IJ21" s="54"/>
      <c r="IK21" s="54"/>
      <c r="IL21" s="54"/>
      <c r="IM21" s="54"/>
      <c r="IN21" s="54"/>
      <c r="IO21" s="54"/>
      <c r="IP21" s="54"/>
      <c r="IQ21" s="54"/>
      <c r="IR21" s="54"/>
      <c r="IS21" s="54"/>
      <c r="IT21" s="54"/>
      <c r="IU21" s="54"/>
      <c r="IV21" s="54"/>
    </row>
    <row r="22" spans="1:256" s="54" customFormat="1" ht="60" x14ac:dyDescent="0.25">
      <c r="A22" s="69" t="s">
        <v>17</v>
      </c>
      <c r="B22" s="70" t="s">
        <v>15</v>
      </c>
      <c r="C22" s="68" t="s">
        <v>24</v>
      </c>
      <c r="D22" s="53" t="s">
        <v>19</v>
      </c>
      <c r="E22" s="44">
        <f t="shared" si="0"/>
        <v>16320000</v>
      </c>
      <c r="F22" s="44">
        <f>F23+F24</f>
        <v>5440000</v>
      </c>
      <c r="G22" s="44">
        <f>G23+G24</f>
        <v>5440000</v>
      </c>
      <c r="H22" s="44">
        <f>H23+H24</f>
        <v>5440000</v>
      </c>
    </row>
    <row r="23" spans="1:256" s="35" customFormat="1" ht="45" x14ac:dyDescent="0.2">
      <c r="A23" s="47">
        <v>8</v>
      </c>
      <c r="B23" s="41" t="s">
        <v>30</v>
      </c>
      <c r="C23" s="42" t="s">
        <v>24</v>
      </c>
      <c r="D23" s="42" t="s">
        <v>19</v>
      </c>
      <c r="E23" s="44">
        <f t="shared" si="0"/>
        <v>9000000</v>
      </c>
      <c r="F23" s="43">
        <v>3000000</v>
      </c>
      <c r="G23" s="43">
        <v>3000000</v>
      </c>
      <c r="H23" s="43">
        <v>3000000</v>
      </c>
    </row>
    <row r="24" spans="1:256" s="35" customFormat="1" ht="45" x14ac:dyDescent="0.2">
      <c r="A24" s="47">
        <v>9</v>
      </c>
      <c r="B24" s="41" t="s">
        <v>31</v>
      </c>
      <c r="C24" s="42" t="s">
        <v>24</v>
      </c>
      <c r="D24" s="42" t="s">
        <v>19</v>
      </c>
      <c r="E24" s="44">
        <f t="shared" si="0"/>
        <v>7320000</v>
      </c>
      <c r="F24" s="43">
        <v>2440000</v>
      </c>
      <c r="G24" s="43">
        <v>2440000</v>
      </c>
      <c r="H24" s="43">
        <v>2440000</v>
      </c>
    </row>
    <row r="25" spans="1:256" s="35" customFormat="1" ht="45" x14ac:dyDescent="0.25">
      <c r="A25" s="46" t="s">
        <v>44</v>
      </c>
      <c r="B25" s="55" t="s">
        <v>39</v>
      </c>
      <c r="C25" s="53" t="s">
        <v>24</v>
      </c>
      <c r="D25" s="53" t="s">
        <v>19</v>
      </c>
      <c r="E25" s="61">
        <f t="shared" si="0"/>
        <v>102900000</v>
      </c>
      <c r="F25" s="44">
        <f>F26</f>
        <v>34300000</v>
      </c>
      <c r="G25" s="44">
        <f>G26</f>
        <v>34300000</v>
      </c>
      <c r="H25" s="44">
        <f>H26</f>
        <v>34300000</v>
      </c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  <c r="AA25" s="54"/>
      <c r="AB25" s="54"/>
      <c r="AC25" s="54"/>
      <c r="AD25" s="54"/>
      <c r="AE25" s="54"/>
      <c r="AF25" s="54"/>
      <c r="AG25" s="54"/>
      <c r="AH25" s="54"/>
      <c r="AI25" s="54"/>
      <c r="AJ25" s="54"/>
      <c r="AK25" s="54"/>
      <c r="AL25" s="54"/>
      <c r="AM25" s="54"/>
      <c r="AN25" s="54"/>
      <c r="AO25" s="54"/>
      <c r="AP25" s="54"/>
      <c r="AQ25" s="54"/>
      <c r="AR25" s="54"/>
      <c r="AS25" s="54"/>
      <c r="AT25" s="54"/>
      <c r="AU25" s="54"/>
      <c r="AV25" s="54"/>
      <c r="AW25" s="54"/>
      <c r="AX25" s="54"/>
      <c r="AY25" s="54"/>
      <c r="AZ25" s="54"/>
      <c r="BA25" s="54"/>
      <c r="BB25" s="54"/>
      <c r="BC25" s="54"/>
      <c r="BD25" s="54"/>
      <c r="BE25" s="54"/>
      <c r="BF25" s="54"/>
      <c r="BG25" s="54"/>
      <c r="BH25" s="54"/>
      <c r="BI25" s="54"/>
      <c r="BJ25" s="54"/>
      <c r="BK25" s="54"/>
      <c r="BL25" s="54"/>
      <c r="BM25" s="54"/>
      <c r="BN25" s="54"/>
      <c r="BO25" s="54"/>
      <c r="BP25" s="54"/>
      <c r="BQ25" s="54"/>
      <c r="BR25" s="54"/>
      <c r="BS25" s="54"/>
      <c r="BT25" s="54"/>
      <c r="BU25" s="54"/>
      <c r="BV25" s="54"/>
      <c r="BW25" s="54"/>
      <c r="BX25" s="54"/>
      <c r="BY25" s="54"/>
      <c r="BZ25" s="54"/>
      <c r="CA25" s="54"/>
      <c r="CB25" s="54"/>
      <c r="CC25" s="54"/>
      <c r="CD25" s="54"/>
      <c r="CE25" s="54"/>
      <c r="CF25" s="54"/>
      <c r="CG25" s="54"/>
      <c r="CH25" s="54"/>
      <c r="CI25" s="54"/>
      <c r="CJ25" s="54"/>
      <c r="CK25" s="54"/>
      <c r="CL25" s="54"/>
      <c r="CM25" s="54"/>
      <c r="CN25" s="54"/>
      <c r="CO25" s="54"/>
      <c r="CP25" s="54"/>
      <c r="CQ25" s="54"/>
      <c r="CR25" s="54"/>
      <c r="CS25" s="54"/>
      <c r="CT25" s="54"/>
      <c r="CU25" s="54"/>
      <c r="CV25" s="54"/>
      <c r="CW25" s="54"/>
      <c r="CX25" s="54"/>
      <c r="CY25" s="54"/>
      <c r="CZ25" s="54"/>
      <c r="DA25" s="54"/>
      <c r="DB25" s="54"/>
      <c r="DC25" s="54"/>
      <c r="DD25" s="54"/>
      <c r="DE25" s="54"/>
      <c r="DF25" s="54"/>
      <c r="DG25" s="54"/>
      <c r="DH25" s="54"/>
      <c r="DI25" s="54"/>
      <c r="DJ25" s="54"/>
      <c r="DK25" s="54"/>
      <c r="DL25" s="54"/>
      <c r="DM25" s="54"/>
      <c r="DN25" s="54"/>
      <c r="DO25" s="54"/>
      <c r="DP25" s="54"/>
      <c r="DQ25" s="54"/>
      <c r="DR25" s="54"/>
      <c r="DS25" s="54"/>
      <c r="DT25" s="54"/>
      <c r="DU25" s="54"/>
      <c r="DV25" s="54"/>
      <c r="DW25" s="54"/>
      <c r="DX25" s="54"/>
      <c r="DY25" s="54"/>
      <c r="DZ25" s="54"/>
      <c r="EA25" s="54"/>
      <c r="EB25" s="54"/>
      <c r="EC25" s="54"/>
      <c r="ED25" s="54"/>
      <c r="EE25" s="54"/>
      <c r="EF25" s="54"/>
      <c r="EG25" s="54"/>
      <c r="EH25" s="54"/>
      <c r="EI25" s="54"/>
      <c r="EJ25" s="54"/>
      <c r="EK25" s="54"/>
      <c r="EL25" s="54"/>
      <c r="EM25" s="54"/>
      <c r="EN25" s="54"/>
      <c r="EO25" s="54"/>
      <c r="EP25" s="54"/>
      <c r="EQ25" s="54"/>
      <c r="ER25" s="54"/>
      <c r="ES25" s="54"/>
      <c r="ET25" s="54"/>
      <c r="EU25" s="54"/>
      <c r="EV25" s="54"/>
      <c r="EW25" s="54"/>
      <c r="EX25" s="54"/>
      <c r="EY25" s="54"/>
      <c r="EZ25" s="54"/>
      <c r="FA25" s="54"/>
      <c r="FB25" s="54"/>
      <c r="FC25" s="54"/>
      <c r="FD25" s="54"/>
      <c r="FE25" s="54"/>
      <c r="FF25" s="54"/>
      <c r="FG25" s="54"/>
      <c r="FH25" s="54"/>
      <c r="FI25" s="54"/>
      <c r="FJ25" s="54"/>
      <c r="FK25" s="54"/>
      <c r="FL25" s="54"/>
      <c r="FM25" s="54"/>
      <c r="FN25" s="54"/>
      <c r="FO25" s="54"/>
      <c r="FP25" s="54"/>
      <c r="FQ25" s="54"/>
      <c r="FR25" s="54"/>
      <c r="FS25" s="54"/>
      <c r="FT25" s="54"/>
      <c r="FU25" s="54"/>
      <c r="FV25" s="54"/>
      <c r="FW25" s="54"/>
      <c r="FX25" s="54"/>
      <c r="FY25" s="54"/>
      <c r="FZ25" s="54"/>
      <c r="GA25" s="54"/>
      <c r="GB25" s="54"/>
      <c r="GC25" s="54"/>
      <c r="GD25" s="54"/>
      <c r="GE25" s="54"/>
      <c r="GF25" s="54"/>
      <c r="GG25" s="54"/>
      <c r="GH25" s="54"/>
      <c r="GI25" s="54"/>
      <c r="GJ25" s="54"/>
      <c r="GK25" s="54"/>
      <c r="GL25" s="54"/>
      <c r="GM25" s="54"/>
      <c r="GN25" s="54"/>
      <c r="GO25" s="54"/>
      <c r="GP25" s="54"/>
      <c r="GQ25" s="54"/>
      <c r="GR25" s="54"/>
      <c r="GS25" s="54"/>
      <c r="GT25" s="54"/>
      <c r="GU25" s="54"/>
      <c r="GV25" s="54"/>
      <c r="GW25" s="54"/>
      <c r="GX25" s="54"/>
      <c r="GY25" s="54"/>
      <c r="GZ25" s="54"/>
      <c r="HA25" s="54"/>
      <c r="HB25" s="54"/>
      <c r="HC25" s="54"/>
      <c r="HD25" s="54"/>
      <c r="HE25" s="54"/>
      <c r="HF25" s="54"/>
      <c r="HG25" s="54"/>
      <c r="HH25" s="54"/>
      <c r="HI25" s="54"/>
      <c r="HJ25" s="54"/>
      <c r="HK25" s="54"/>
      <c r="HL25" s="54"/>
      <c r="HM25" s="54"/>
      <c r="HN25" s="54"/>
      <c r="HO25" s="54"/>
      <c r="HP25" s="54"/>
      <c r="HQ25" s="54"/>
      <c r="HR25" s="54"/>
      <c r="HS25" s="54"/>
      <c r="HT25" s="54"/>
      <c r="HU25" s="54"/>
      <c r="HV25" s="54"/>
      <c r="HW25" s="54"/>
      <c r="HX25" s="54"/>
      <c r="HY25" s="54"/>
      <c r="HZ25" s="54"/>
      <c r="IA25" s="54"/>
      <c r="IB25" s="54"/>
      <c r="IC25" s="54"/>
      <c r="ID25" s="54"/>
      <c r="IE25" s="54"/>
      <c r="IF25" s="54"/>
      <c r="IG25" s="54"/>
      <c r="IH25" s="54"/>
      <c r="II25" s="54"/>
      <c r="IJ25" s="54"/>
      <c r="IK25" s="54"/>
      <c r="IL25" s="54"/>
      <c r="IM25" s="54"/>
      <c r="IN25" s="54"/>
      <c r="IO25" s="54"/>
      <c r="IP25" s="54"/>
      <c r="IQ25" s="54"/>
      <c r="IR25" s="54"/>
      <c r="IS25" s="54"/>
      <c r="IT25" s="54"/>
      <c r="IU25" s="54"/>
      <c r="IV25" s="54"/>
    </row>
    <row r="26" spans="1:256" s="35" customFormat="1" ht="51" x14ac:dyDescent="0.2">
      <c r="A26" s="52" t="s">
        <v>45</v>
      </c>
      <c r="B26" s="41" t="s">
        <v>32</v>
      </c>
      <c r="C26" s="42" t="s">
        <v>24</v>
      </c>
      <c r="D26" s="42" t="s">
        <v>19</v>
      </c>
      <c r="E26" s="44">
        <f t="shared" si="0"/>
        <v>102900000</v>
      </c>
      <c r="F26" s="45">
        <v>34300000</v>
      </c>
      <c r="G26" s="45">
        <v>34300000</v>
      </c>
      <c r="H26" s="45">
        <v>34300000</v>
      </c>
    </row>
    <row r="27" spans="1:256" s="35" customFormat="1" ht="60" x14ac:dyDescent="0.2">
      <c r="A27" s="48" t="s">
        <v>46</v>
      </c>
      <c r="B27" s="56" t="s">
        <v>33</v>
      </c>
      <c r="C27" s="53" t="s">
        <v>24</v>
      </c>
      <c r="D27" s="53" t="s">
        <v>19</v>
      </c>
      <c r="E27" s="44">
        <f t="shared" si="0"/>
        <v>19434165</v>
      </c>
      <c r="F27" s="44">
        <f>F28+F29+F30+F31</f>
        <v>6478055</v>
      </c>
      <c r="G27" s="44">
        <f>G28+G29+G30+G31</f>
        <v>6478055</v>
      </c>
      <c r="H27" s="44">
        <f>H28+H29+H30+H31</f>
        <v>6478055</v>
      </c>
    </row>
    <row r="28" spans="1:256" s="35" customFormat="1" ht="45" x14ac:dyDescent="0.2">
      <c r="A28" s="49" t="s">
        <v>47</v>
      </c>
      <c r="B28" s="41" t="s">
        <v>34</v>
      </c>
      <c r="C28" s="42" t="s">
        <v>24</v>
      </c>
      <c r="D28" s="42" t="s">
        <v>19</v>
      </c>
      <c r="E28" s="44">
        <f t="shared" si="0"/>
        <v>6684165</v>
      </c>
      <c r="F28" s="45">
        <v>2228055</v>
      </c>
      <c r="G28" s="45">
        <v>2228055</v>
      </c>
      <c r="H28" s="45">
        <v>2228055</v>
      </c>
    </row>
    <row r="29" spans="1:256" s="35" customFormat="1" ht="45" x14ac:dyDescent="0.2">
      <c r="A29" s="64" t="s">
        <v>48</v>
      </c>
      <c r="B29" s="41" t="s">
        <v>35</v>
      </c>
      <c r="C29" s="42" t="s">
        <v>24</v>
      </c>
      <c r="D29" s="42" t="s">
        <v>19</v>
      </c>
      <c r="E29" s="44">
        <f t="shared" si="0"/>
        <v>6600000</v>
      </c>
      <c r="F29" s="45">
        <v>2200000</v>
      </c>
      <c r="G29" s="45">
        <v>2200000</v>
      </c>
      <c r="H29" s="45">
        <v>2200000</v>
      </c>
    </row>
    <row r="30" spans="1:256" s="35" customFormat="1" ht="45" x14ac:dyDescent="0.2">
      <c r="A30" s="64" t="s">
        <v>49</v>
      </c>
      <c r="B30" s="41" t="s">
        <v>36</v>
      </c>
      <c r="C30" s="42" t="s">
        <v>24</v>
      </c>
      <c r="D30" s="42" t="s">
        <v>19</v>
      </c>
      <c r="E30" s="44">
        <f t="shared" si="0"/>
        <v>1500000</v>
      </c>
      <c r="F30" s="45">
        <v>500000</v>
      </c>
      <c r="G30" s="45">
        <v>500000</v>
      </c>
      <c r="H30" s="45">
        <v>500000</v>
      </c>
    </row>
    <row r="31" spans="1:256" s="26" customFormat="1" ht="60" customHeight="1" x14ac:dyDescent="0.2">
      <c r="A31" s="64" t="s">
        <v>50</v>
      </c>
      <c r="B31" s="77" t="s">
        <v>40</v>
      </c>
      <c r="C31" s="42" t="s">
        <v>24</v>
      </c>
      <c r="D31" s="42" t="s">
        <v>19</v>
      </c>
      <c r="E31" s="44">
        <f t="shared" si="0"/>
        <v>4650000</v>
      </c>
      <c r="F31" s="45">
        <v>1550000</v>
      </c>
      <c r="G31" s="45">
        <v>1550000</v>
      </c>
      <c r="H31" s="45">
        <v>1550000</v>
      </c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  <c r="BF31" s="35"/>
      <c r="BG31" s="35"/>
      <c r="BH31" s="35"/>
      <c r="BI31" s="35"/>
      <c r="BJ31" s="35"/>
      <c r="BK31" s="35"/>
      <c r="BL31" s="35"/>
      <c r="BM31" s="35"/>
      <c r="BN31" s="35"/>
      <c r="BO31" s="35"/>
      <c r="BP31" s="35"/>
      <c r="BQ31" s="35"/>
      <c r="BR31" s="35"/>
      <c r="BS31" s="35"/>
      <c r="BT31" s="35"/>
      <c r="BU31" s="35"/>
      <c r="BV31" s="35"/>
      <c r="BW31" s="35"/>
      <c r="BX31" s="35"/>
      <c r="BY31" s="35"/>
      <c r="BZ31" s="35"/>
      <c r="CA31" s="35"/>
      <c r="CB31" s="35"/>
      <c r="CC31" s="35"/>
      <c r="CD31" s="35"/>
      <c r="CE31" s="35"/>
      <c r="CF31" s="35"/>
      <c r="CG31" s="35"/>
      <c r="CH31" s="35"/>
      <c r="CI31" s="35"/>
      <c r="CJ31" s="35"/>
      <c r="CK31" s="35"/>
      <c r="CL31" s="35"/>
      <c r="CM31" s="35"/>
      <c r="CN31" s="35"/>
      <c r="CO31" s="35"/>
      <c r="CP31" s="35"/>
      <c r="CQ31" s="35"/>
      <c r="CR31" s="35"/>
      <c r="CS31" s="35"/>
      <c r="CT31" s="35"/>
      <c r="CU31" s="35"/>
      <c r="CV31" s="35"/>
      <c r="CW31" s="35"/>
      <c r="CX31" s="35"/>
      <c r="CY31" s="35"/>
      <c r="CZ31" s="35"/>
      <c r="DA31" s="35"/>
      <c r="DB31" s="35"/>
      <c r="DC31" s="35"/>
      <c r="DD31" s="35"/>
      <c r="DE31" s="35"/>
      <c r="DF31" s="35"/>
      <c r="DG31" s="35"/>
      <c r="DH31" s="35"/>
      <c r="DI31" s="35"/>
      <c r="DJ31" s="35"/>
      <c r="DK31" s="35"/>
      <c r="DL31" s="35"/>
      <c r="DM31" s="35"/>
      <c r="DN31" s="35"/>
      <c r="DO31" s="35"/>
      <c r="DP31" s="35"/>
      <c r="DQ31" s="35"/>
      <c r="DR31" s="35"/>
      <c r="DS31" s="35"/>
      <c r="DT31" s="35"/>
      <c r="DU31" s="35"/>
      <c r="DV31" s="35"/>
      <c r="DW31" s="35"/>
      <c r="DX31" s="35"/>
      <c r="DY31" s="35"/>
      <c r="DZ31" s="35"/>
      <c r="EA31" s="35"/>
      <c r="EB31" s="35"/>
      <c r="EC31" s="35"/>
      <c r="ED31" s="35"/>
      <c r="EE31" s="35"/>
      <c r="EF31" s="35"/>
      <c r="EG31" s="35"/>
      <c r="EH31" s="35"/>
      <c r="EI31" s="35"/>
      <c r="EJ31" s="35"/>
      <c r="EK31" s="35"/>
      <c r="EL31" s="35"/>
      <c r="EM31" s="35"/>
      <c r="EN31" s="35"/>
      <c r="EO31" s="35"/>
      <c r="EP31" s="35"/>
      <c r="EQ31" s="35"/>
      <c r="ER31" s="35"/>
      <c r="ES31" s="35"/>
      <c r="ET31" s="35"/>
      <c r="EU31" s="35"/>
      <c r="EV31" s="35"/>
      <c r="EW31" s="35"/>
      <c r="EX31" s="35"/>
      <c r="EY31" s="35"/>
      <c r="EZ31" s="35"/>
      <c r="FA31" s="35"/>
      <c r="FB31" s="35"/>
      <c r="FC31" s="35"/>
      <c r="FD31" s="35"/>
      <c r="FE31" s="35"/>
      <c r="FF31" s="35"/>
      <c r="FG31" s="35"/>
      <c r="FH31" s="35"/>
      <c r="FI31" s="35"/>
      <c r="FJ31" s="35"/>
      <c r="FK31" s="35"/>
      <c r="FL31" s="35"/>
      <c r="FM31" s="35"/>
      <c r="FN31" s="35"/>
      <c r="FO31" s="35"/>
      <c r="FP31" s="35"/>
      <c r="FQ31" s="35"/>
      <c r="FR31" s="35"/>
      <c r="FS31" s="35"/>
      <c r="FT31" s="35"/>
      <c r="FU31" s="35"/>
      <c r="FV31" s="35"/>
      <c r="FW31" s="35"/>
      <c r="FX31" s="35"/>
      <c r="FY31" s="35"/>
      <c r="FZ31" s="35"/>
      <c r="GA31" s="35"/>
      <c r="GB31" s="35"/>
      <c r="GC31" s="35"/>
      <c r="GD31" s="35"/>
      <c r="GE31" s="35"/>
      <c r="GF31" s="35"/>
      <c r="GG31" s="35"/>
      <c r="GH31" s="35"/>
      <c r="GI31" s="35"/>
      <c r="GJ31" s="35"/>
      <c r="GK31" s="35"/>
      <c r="GL31" s="35"/>
      <c r="GM31" s="35"/>
      <c r="GN31" s="35"/>
      <c r="GO31" s="35"/>
      <c r="GP31" s="35"/>
      <c r="GQ31" s="35"/>
      <c r="GR31" s="35"/>
      <c r="GS31" s="35"/>
      <c r="GT31" s="35"/>
      <c r="GU31" s="35"/>
      <c r="GV31" s="35"/>
      <c r="GW31" s="35"/>
      <c r="GX31" s="35"/>
      <c r="GY31" s="35"/>
      <c r="GZ31" s="35"/>
      <c r="HA31" s="35"/>
      <c r="HB31" s="35"/>
      <c r="HC31" s="35"/>
      <c r="HD31" s="35"/>
      <c r="HE31" s="35"/>
      <c r="HF31" s="35"/>
      <c r="HG31" s="35"/>
      <c r="HH31" s="35"/>
      <c r="HI31" s="35"/>
      <c r="HJ31" s="35"/>
      <c r="HK31" s="35"/>
      <c r="HL31" s="35"/>
      <c r="HM31" s="35"/>
      <c r="HN31" s="35"/>
      <c r="HO31" s="35"/>
      <c r="HP31" s="35"/>
      <c r="HQ31" s="35"/>
      <c r="HR31" s="35"/>
      <c r="HS31" s="35"/>
      <c r="HT31" s="35"/>
      <c r="HU31" s="35"/>
      <c r="HV31" s="35"/>
      <c r="HW31" s="35"/>
      <c r="HX31" s="35"/>
      <c r="HY31" s="35"/>
      <c r="HZ31" s="35"/>
      <c r="IA31" s="35"/>
      <c r="IB31" s="35"/>
      <c r="IC31" s="35"/>
      <c r="ID31" s="35"/>
      <c r="IE31" s="35"/>
      <c r="IF31" s="35"/>
      <c r="IG31" s="35"/>
      <c r="IH31" s="35"/>
      <c r="II31" s="35"/>
      <c r="IJ31" s="35"/>
      <c r="IK31" s="35"/>
      <c r="IL31" s="35"/>
      <c r="IM31" s="35"/>
      <c r="IN31" s="35"/>
      <c r="IO31" s="35"/>
      <c r="IP31" s="35"/>
      <c r="IQ31" s="35"/>
      <c r="IR31" s="35"/>
      <c r="IS31" s="35"/>
      <c r="IT31" s="35"/>
      <c r="IU31" s="35"/>
      <c r="IV31" s="35"/>
    </row>
    <row r="32" spans="1:256" s="19" customFormat="1" ht="62.25" customHeight="1" x14ac:dyDescent="0.2">
      <c r="A32" s="46" t="s">
        <v>51</v>
      </c>
      <c r="B32" s="55" t="s">
        <v>37</v>
      </c>
      <c r="C32" s="53" t="s">
        <v>24</v>
      </c>
      <c r="D32" s="42" t="s">
        <v>19</v>
      </c>
      <c r="E32" s="44">
        <f t="shared" si="0"/>
        <v>3600000</v>
      </c>
      <c r="F32" s="44">
        <f>F33</f>
        <v>1200000</v>
      </c>
      <c r="G32" s="44">
        <f>G33</f>
        <v>1200000</v>
      </c>
      <c r="H32" s="44">
        <f>H33</f>
        <v>1200000</v>
      </c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  <c r="BF32" s="35"/>
      <c r="BG32" s="35"/>
      <c r="BH32" s="35"/>
      <c r="BI32" s="35"/>
      <c r="BJ32" s="35"/>
      <c r="BK32" s="35"/>
      <c r="BL32" s="35"/>
      <c r="BM32" s="35"/>
      <c r="BN32" s="35"/>
      <c r="BO32" s="35"/>
      <c r="BP32" s="35"/>
      <c r="BQ32" s="35"/>
      <c r="BR32" s="35"/>
      <c r="BS32" s="35"/>
      <c r="BT32" s="35"/>
      <c r="BU32" s="35"/>
      <c r="BV32" s="35"/>
      <c r="BW32" s="35"/>
      <c r="BX32" s="35"/>
      <c r="BY32" s="35"/>
      <c r="BZ32" s="35"/>
      <c r="CA32" s="35"/>
      <c r="CB32" s="35"/>
      <c r="CC32" s="35"/>
      <c r="CD32" s="35"/>
      <c r="CE32" s="35"/>
      <c r="CF32" s="35"/>
      <c r="CG32" s="35"/>
      <c r="CH32" s="35"/>
      <c r="CI32" s="35"/>
      <c r="CJ32" s="35"/>
      <c r="CK32" s="35"/>
      <c r="CL32" s="35"/>
      <c r="CM32" s="35"/>
      <c r="CN32" s="35"/>
      <c r="CO32" s="35"/>
      <c r="CP32" s="35"/>
      <c r="CQ32" s="35"/>
      <c r="CR32" s="35"/>
      <c r="CS32" s="35"/>
      <c r="CT32" s="35"/>
      <c r="CU32" s="35"/>
      <c r="CV32" s="35"/>
      <c r="CW32" s="35"/>
      <c r="CX32" s="35"/>
      <c r="CY32" s="35"/>
      <c r="CZ32" s="35"/>
      <c r="DA32" s="35"/>
      <c r="DB32" s="35"/>
      <c r="DC32" s="35"/>
      <c r="DD32" s="35"/>
      <c r="DE32" s="35"/>
      <c r="DF32" s="35"/>
      <c r="DG32" s="35"/>
      <c r="DH32" s="35"/>
      <c r="DI32" s="35"/>
      <c r="DJ32" s="35"/>
      <c r="DK32" s="35"/>
      <c r="DL32" s="35"/>
      <c r="DM32" s="35"/>
      <c r="DN32" s="35"/>
      <c r="DO32" s="35"/>
      <c r="DP32" s="35"/>
      <c r="DQ32" s="35"/>
      <c r="DR32" s="35"/>
      <c r="DS32" s="35"/>
      <c r="DT32" s="35"/>
      <c r="DU32" s="35"/>
      <c r="DV32" s="35"/>
      <c r="DW32" s="35"/>
      <c r="DX32" s="35"/>
      <c r="DY32" s="35"/>
      <c r="DZ32" s="35"/>
      <c r="EA32" s="35"/>
      <c r="EB32" s="35"/>
      <c r="EC32" s="35"/>
      <c r="ED32" s="35"/>
      <c r="EE32" s="35"/>
      <c r="EF32" s="35"/>
      <c r="EG32" s="35"/>
      <c r="EH32" s="35"/>
      <c r="EI32" s="35"/>
      <c r="EJ32" s="35"/>
      <c r="EK32" s="35"/>
      <c r="EL32" s="35"/>
      <c r="EM32" s="35"/>
      <c r="EN32" s="35"/>
      <c r="EO32" s="35"/>
      <c r="EP32" s="35"/>
      <c r="EQ32" s="35"/>
      <c r="ER32" s="35"/>
      <c r="ES32" s="35"/>
      <c r="ET32" s="35"/>
      <c r="EU32" s="35"/>
      <c r="EV32" s="35"/>
      <c r="EW32" s="35"/>
      <c r="EX32" s="35"/>
      <c r="EY32" s="35"/>
      <c r="EZ32" s="35"/>
      <c r="FA32" s="35"/>
      <c r="FB32" s="35"/>
      <c r="FC32" s="35"/>
      <c r="FD32" s="35"/>
      <c r="FE32" s="35"/>
      <c r="FF32" s="35"/>
      <c r="FG32" s="35"/>
      <c r="FH32" s="35"/>
      <c r="FI32" s="35"/>
      <c r="FJ32" s="35"/>
      <c r="FK32" s="35"/>
      <c r="FL32" s="35"/>
      <c r="FM32" s="35"/>
      <c r="FN32" s="35"/>
      <c r="FO32" s="35"/>
      <c r="FP32" s="35"/>
      <c r="FQ32" s="35"/>
      <c r="FR32" s="35"/>
      <c r="FS32" s="35"/>
      <c r="FT32" s="35"/>
      <c r="FU32" s="35"/>
      <c r="FV32" s="35"/>
      <c r="FW32" s="35"/>
      <c r="FX32" s="35"/>
      <c r="FY32" s="35"/>
      <c r="FZ32" s="35"/>
      <c r="GA32" s="35"/>
      <c r="GB32" s="35"/>
      <c r="GC32" s="35"/>
      <c r="GD32" s="35"/>
      <c r="GE32" s="35"/>
      <c r="GF32" s="35"/>
      <c r="GG32" s="35"/>
      <c r="GH32" s="35"/>
      <c r="GI32" s="35"/>
      <c r="GJ32" s="35"/>
      <c r="GK32" s="35"/>
      <c r="GL32" s="35"/>
      <c r="GM32" s="35"/>
      <c r="GN32" s="35"/>
      <c r="GO32" s="35"/>
      <c r="GP32" s="35"/>
      <c r="GQ32" s="35"/>
      <c r="GR32" s="35"/>
      <c r="GS32" s="35"/>
      <c r="GT32" s="35"/>
      <c r="GU32" s="35"/>
      <c r="GV32" s="35"/>
      <c r="GW32" s="35"/>
      <c r="GX32" s="35"/>
      <c r="GY32" s="35"/>
      <c r="GZ32" s="35"/>
      <c r="HA32" s="35"/>
      <c r="HB32" s="35"/>
      <c r="HC32" s="35"/>
      <c r="HD32" s="35"/>
      <c r="HE32" s="35"/>
      <c r="HF32" s="35"/>
      <c r="HG32" s="35"/>
      <c r="HH32" s="35"/>
      <c r="HI32" s="35"/>
      <c r="HJ32" s="35"/>
      <c r="HK32" s="35"/>
      <c r="HL32" s="35"/>
      <c r="HM32" s="35"/>
      <c r="HN32" s="35"/>
      <c r="HO32" s="35"/>
      <c r="HP32" s="35"/>
      <c r="HQ32" s="35"/>
      <c r="HR32" s="35"/>
      <c r="HS32" s="35"/>
      <c r="HT32" s="35"/>
      <c r="HU32" s="35"/>
      <c r="HV32" s="35"/>
      <c r="HW32" s="35"/>
      <c r="HX32" s="35"/>
      <c r="HY32" s="35"/>
      <c r="HZ32" s="35"/>
      <c r="IA32" s="35"/>
      <c r="IB32" s="35"/>
      <c r="IC32" s="35"/>
      <c r="ID32" s="35"/>
      <c r="IE32" s="35"/>
      <c r="IF32" s="35"/>
      <c r="IG32" s="35"/>
      <c r="IH32" s="35"/>
      <c r="II32" s="35"/>
      <c r="IJ32" s="35"/>
      <c r="IK32" s="35"/>
      <c r="IL32" s="35"/>
      <c r="IM32" s="35"/>
      <c r="IN32" s="35"/>
      <c r="IO32" s="35"/>
      <c r="IP32" s="35"/>
      <c r="IQ32" s="35"/>
      <c r="IR32" s="35"/>
      <c r="IS32" s="35"/>
      <c r="IT32" s="35"/>
      <c r="IU32" s="35"/>
      <c r="IV32" s="35"/>
    </row>
    <row r="33" spans="1:256" s="54" customFormat="1" ht="86.25" customHeight="1" x14ac:dyDescent="0.25">
      <c r="A33" s="46" t="s">
        <v>52</v>
      </c>
      <c r="B33" s="73" t="s">
        <v>38</v>
      </c>
      <c r="C33" s="42" t="s">
        <v>24</v>
      </c>
      <c r="D33" s="42" t="s">
        <v>19</v>
      </c>
      <c r="E33" s="44">
        <f t="shared" si="0"/>
        <v>3600000</v>
      </c>
      <c r="F33" s="45">
        <v>1200000</v>
      </c>
      <c r="G33" s="45">
        <v>1200000</v>
      </c>
      <c r="H33" s="45">
        <v>1200000</v>
      </c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  <c r="BF33" s="35"/>
      <c r="BG33" s="35"/>
      <c r="BH33" s="35"/>
      <c r="BI33" s="35"/>
      <c r="BJ33" s="35"/>
      <c r="BK33" s="35"/>
      <c r="BL33" s="35"/>
      <c r="BM33" s="35"/>
      <c r="BN33" s="35"/>
      <c r="BO33" s="35"/>
      <c r="BP33" s="35"/>
      <c r="BQ33" s="35"/>
      <c r="BR33" s="35"/>
      <c r="BS33" s="35"/>
      <c r="BT33" s="35"/>
      <c r="BU33" s="35"/>
      <c r="BV33" s="35"/>
      <c r="BW33" s="35"/>
      <c r="BX33" s="35"/>
      <c r="BY33" s="35"/>
      <c r="BZ33" s="35"/>
      <c r="CA33" s="35"/>
      <c r="CB33" s="35"/>
      <c r="CC33" s="35"/>
      <c r="CD33" s="35"/>
      <c r="CE33" s="35"/>
      <c r="CF33" s="35"/>
      <c r="CG33" s="35"/>
      <c r="CH33" s="35"/>
      <c r="CI33" s="35"/>
      <c r="CJ33" s="35"/>
      <c r="CK33" s="35"/>
      <c r="CL33" s="35"/>
      <c r="CM33" s="35"/>
      <c r="CN33" s="35"/>
      <c r="CO33" s="35"/>
      <c r="CP33" s="35"/>
      <c r="CQ33" s="35"/>
      <c r="CR33" s="35"/>
      <c r="CS33" s="35"/>
      <c r="CT33" s="35"/>
      <c r="CU33" s="35"/>
      <c r="CV33" s="35"/>
      <c r="CW33" s="35"/>
      <c r="CX33" s="35"/>
      <c r="CY33" s="35"/>
      <c r="CZ33" s="35"/>
      <c r="DA33" s="35"/>
      <c r="DB33" s="35"/>
      <c r="DC33" s="35"/>
      <c r="DD33" s="35"/>
      <c r="DE33" s="35"/>
      <c r="DF33" s="35"/>
      <c r="DG33" s="35"/>
      <c r="DH33" s="35"/>
      <c r="DI33" s="35"/>
      <c r="DJ33" s="35"/>
      <c r="DK33" s="35"/>
      <c r="DL33" s="35"/>
      <c r="DM33" s="35"/>
      <c r="DN33" s="35"/>
      <c r="DO33" s="35"/>
      <c r="DP33" s="35"/>
      <c r="DQ33" s="35"/>
      <c r="DR33" s="35"/>
      <c r="DS33" s="35"/>
      <c r="DT33" s="35"/>
      <c r="DU33" s="35"/>
      <c r="DV33" s="35"/>
      <c r="DW33" s="35"/>
      <c r="DX33" s="35"/>
      <c r="DY33" s="35"/>
      <c r="DZ33" s="35"/>
      <c r="EA33" s="35"/>
      <c r="EB33" s="35"/>
      <c r="EC33" s="35"/>
      <c r="ED33" s="35"/>
      <c r="EE33" s="35"/>
      <c r="EF33" s="35"/>
      <c r="EG33" s="35"/>
      <c r="EH33" s="35"/>
      <c r="EI33" s="35"/>
      <c r="EJ33" s="35"/>
      <c r="EK33" s="35"/>
      <c r="EL33" s="35"/>
      <c r="EM33" s="35"/>
      <c r="EN33" s="35"/>
      <c r="EO33" s="35"/>
      <c r="EP33" s="35"/>
      <c r="EQ33" s="35"/>
      <c r="ER33" s="35"/>
      <c r="ES33" s="35"/>
      <c r="ET33" s="35"/>
      <c r="EU33" s="35"/>
      <c r="EV33" s="35"/>
      <c r="EW33" s="35"/>
      <c r="EX33" s="35"/>
      <c r="EY33" s="35"/>
      <c r="EZ33" s="35"/>
      <c r="FA33" s="35"/>
      <c r="FB33" s="35"/>
      <c r="FC33" s="35"/>
      <c r="FD33" s="35"/>
      <c r="FE33" s="35"/>
      <c r="FF33" s="35"/>
      <c r="FG33" s="35"/>
      <c r="FH33" s="35"/>
      <c r="FI33" s="35"/>
      <c r="FJ33" s="35"/>
      <c r="FK33" s="35"/>
      <c r="FL33" s="35"/>
      <c r="FM33" s="35"/>
      <c r="FN33" s="35"/>
      <c r="FO33" s="35"/>
      <c r="FP33" s="35"/>
      <c r="FQ33" s="35"/>
      <c r="FR33" s="35"/>
      <c r="FS33" s="35"/>
      <c r="FT33" s="35"/>
      <c r="FU33" s="35"/>
      <c r="FV33" s="35"/>
      <c r="FW33" s="35"/>
      <c r="FX33" s="35"/>
      <c r="FY33" s="35"/>
      <c r="FZ33" s="35"/>
      <c r="GA33" s="35"/>
      <c r="GB33" s="35"/>
      <c r="GC33" s="35"/>
      <c r="GD33" s="35"/>
      <c r="GE33" s="35"/>
      <c r="GF33" s="35"/>
      <c r="GG33" s="35"/>
      <c r="GH33" s="35"/>
      <c r="GI33" s="35"/>
      <c r="GJ33" s="35"/>
      <c r="GK33" s="35"/>
      <c r="GL33" s="35"/>
      <c r="GM33" s="35"/>
      <c r="GN33" s="35"/>
      <c r="GO33" s="35"/>
      <c r="GP33" s="35"/>
      <c r="GQ33" s="35"/>
      <c r="GR33" s="35"/>
      <c r="GS33" s="35"/>
      <c r="GT33" s="35"/>
      <c r="GU33" s="35"/>
      <c r="GV33" s="35"/>
      <c r="GW33" s="35"/>
      <c r="GX33" s="35"/>
      <c r="GY33" s="35"/>
      <c r="GZ33" s="35"/>
      <c r="HA33" s="35"/>
      <c r="HB33" s="35"/>
      <c r="HC33" s="35"/>
      <c r="HD33" s="35"/>
      <c r="HE33" s="35"/>
      <c r="HF33" s="35"/>
      <c r="HG33" s="35"/>
      <c r="HH33" s="35"/>
      <c r="HI33" s="35"/>
      <c r="HJ33" s="35"/>
      <c r="HK33" s="35"/>
      <c r="HL33" s="35"/>
      <c r="HM33" s="35"/>
      <c r="HN33" s="35"/>
      <c r="HO33" s="35"/>
      <c r="HP33" s="35"/>
      <c r="HQ33" s="35"/>
      <c r="HR33" s="35"/>
      <c r="HS33" s="35"/>
      <c r="HT33" s="35"/>
      <c r="HU33" s="35"/>
      <c r="HV33" s="35"/>
      <c r="HW33" s="35"/>
      <c r="HX33" s="35"/>
      <c r="HY33" s="35"/>
      <c r="HZ33" s="35"/>
      <c r="IA33" s="35"/>
      <c r="IB33" s="35"/>
      <c r="IC33" s="35"/>
      <c r="ID33" s="35"/>
      <c r="IE33" s="35"/>
      <c r="IF33" s="35"/>
      <c r="IG33" s="35"/>
      <c r="IH33" s="35"/>
      <c r="II33" s="35"/>
      <c r="IJ33" s="35"/>
      <c r="IK33" s="35"/>
      <c r="IL33" s="35"/>
      <c r="IM33" s="35"/>
      <c r="IN33" s="35"/>
      <c r="IO33" s="35"/>
      <c r="IP33" s="35"/>
      <c r="IQ33" s="35"/>
      <c r="IR33" s="35"/>
      <c r="IS33" s="35"/>
      <c r="IT33" s="35"/>
      <c r="IU33" s="35"/>
      <c r="IV33" s="35"/>
    </row>
    <row r="34" spans="1:256" s="35" customFormat="1" ht="56.25" customHeight="1" x14ac:dyDescent="0.2">
      <c r="A34" s="50">
        <v>19</v>
      </c>
      <c r="B34" s="74" t="s">
        <v>13</v>
      </c>
      <c r="C34" s="76" t="s">
        <v>21</v>
      </c>
      <c r="D34" s="53" t="s">
        <v>19</v>
      </c>
      <c r="E34" s="44">
        <f t="shared" si="0"/>
        <v>66429777</v>
      </c>
      <c r="F34" s="44">
        <f>F35</f>
        <v>22143259</v>
      </c>
      <c r="G34" s="44">
        <f>G35</f>
        <v>22143259</v>
      </c>
      <c r="H34" s="44">
        <f>H35</f>
        <v>22143259</v>
      </c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6"/>
      <c r="BR34" s="26"/>
      <c r="BS34" s="26"/>
      <c r="BT34" s="26"/>
      <c r="BU34" s="26"/>
      <c r="BV34" s="26"/>
      <c r="BW34" s="26"/>
      <c r="BX34" s="26"/>
      <c r="BY34" s="26"/>
      <c r="BZ34" s="26"/>
      <c r="CA34" s="26"/>
      <c r="CB34" s="26"/>
      <c r="CC34" s="26"/>
      <c r="CD34" s="26"/>
      <c r="CE34" s="26"/>
      <c r="CF34" s="26"/>
      <c r="CG34" s="26"/>
      <c r="CH34" s="26"/>
      <c r="CI34" s="26"/>
      <c r="CJ34" s="26"/>
      <c r="CK34" s="26"/>
      <c r="CL34" s="26"/>
      <c r="CM34" s="26"/>
      <c r="CN34" s="26"/>
      <c r="CO34" s="26"/>
      <c r="CP34" s="26"/>
      <c r="CQ34" s="26"/>
      <c r="CR34" s="26"/>
      <c r="CS34" s="26"/>
      <c r="CT34" s="26"/>
      <c r="CU34" s="26"/>
      <c r="CV34" s="26"/>
      <c r="CW34" s="26"/>
      <c r="CX34" s="26"/>
      <c r="CY34" s="26"/>
      <c r="CZ34" s="26"/>
      <c r="DA34" s="26"/>
      <c r="DB34" s="26"/>
      <c r="DC34" s="26"/>
      <c r="DD34" s="26"/>
      <c r="DE34" s="26"/>
      <c r="DF34" s="26"/>
      <c r="DG34" s="26"/>
      <c r="DH34" s="26"/>
      <c r="DI34" s="26"/>
      <c r="DJ34" s="26"/>
      <c r="DK34" s="26"/>
      <c r="DL34" s="26"/>
      <c r="DM34" s="26"/>
      <c r="DN34" s="26"/>
      <c r="DO34" s="26"/>
      <c r="DP34" s="26"/>
      <c r="DQ34" s="26"/>
      <c r="DR34" s="26"/>
      <c r="DS34" s="26"/>
      <c r="DT34" s="26"/>
      <c r="DU34" s="26"/>
      <c r="DV34" s="26"/>
      <c r="DW34" s="26"/>
      <c r="DX34" s="26"/>
      <c r="DY34" s="26"/>
      <c r="DZ34" s="26"/>
      <c r="EA34" s="26"/>
      <c r="EB34" s="26"/>
      <c r="EC34" s="26"/>
      <c r="ED34" s="26"/>
      <c r="EE34" s="26"/>
      <c r="EF34" s="26"/>
      <c r="EG34" s="26"/>
      <c r="EH34" s="26"/>
      <c r="EI34" s="26"/>
      <c r="EJ34" s="26"/>
      <c r="EK34" s="26"/>
      <c r="EL34" s="26"/>
      <c r="EM34" s="26"/>
      <c r="EN34" s="26"/>
      <c r="EO34" s="26"/>
      <c r="EP34" s="26"/>
      <c r="EQ34" s="26"/>
      <c r="ER34" s="26"/>
      <c r="ES34" s="26"/>
      <c r="ET34" s="26"/>
      <c r="EU34" s="26"/>
      <c r="EV34" s="26"/>
      <c r="EW34" s="26"/>
      <c r="EX34" s="26"/>
      <c r="EY34" s="26"/>
      <c r="EZ34" s="26"/>
      <c r="FA34" s="26"/>
      <c r="FB34" s="26"/>
      <c r="FC34" s="26"/>
      <c r="FD34" s="26"/>
      <c r="FE34" s="26"/>
      <c r="FF34" s="26"/>
      <c r="FG34" s="26"/>
      <c r="FH34" s="26"/>
      <c r="FI34" s="26"/>
      <c r="FJ34" s="26"/>
      <c r="FK34" s="26"/>
      <c r="FL34" s="26"/>
      <c r="FM34" s="26"/>
      <c r="FN34" s="26"/>
      <c r="FO34" s="26"/>
      <c r="FP34" s="26"/>
      <c r="FQ34" s="26"/>
      <c r="FR34" s="26"/>
      <c r="FS34" s="26"/>
      <c r="FT34" s="26"/>
      <c r="FU34" s="26"/>
      <c r="FV34" s="26"/>
      <c r="FW34" s="26"/>
      <c r="FX34" s="26"/>
      <c r="FY34" s="26"/>
      <c r="FZ34" s="26"/>
      <c r="GA34" s="26"/>
      <c r="GB34" s="26"/>
      <c r="GC34" s="26"/>
      <c r="GD34" s="26"/>
      <c r="GE34" s="26"/>
      <c r="GF34" s="26"/>
      <c r="GG34" s="26"/>
      <c r="GH34" s="26"/>
      <c r="GI34" s="26"/>
      <c r="GJ34" s="26"/>
      <c r="GK34" s="26"/>
      <c r="GL34" s="26"/>
      <c r="GM34" s="26"/>
      <c r="GN34" s="26"/>
      <c r="GO34" s="26"/>
      <c r="GP34" s="26"/>
      <c r="GQ34" s="26"/>
      <c r="GR34" s="26"/>
      <c r="GS34" s="26"/>
      <c r="GT34" s="26"/>
      <c r="GU34" s="26"/>
      <c r="GV34" s="26"/>
      <c r="GW34" s="26"/>
      <c r="GX34" s="26"/>
      <c r="GY34" s="26"/>
      <c r="GZ34" s="26"/>
      <c r="HA34" s="26"/>
      <c r="HB34" s="26"/>
      <c r="HC34" s="26"/>
      <c r="HD34" s="26"/>
      <c r="HE34" s="26"/>
      <c r="HF34" s="26"/>
      <c r="HG34" s="26"/>
      <c r="HH34" s="26"/>
      <c r="HI34" s="26"/>
      <c r="HJ34" s="26"/>
      <c r="HK34" s="26"/>
      <c r="HL34" s="26"/>
      <c r="HM34" s="26"/>
      <c r="HN34" s="26"/>
      <c r="HO34" s="26"/>
      <c r="HP34" s="26"/>
      <c r="HQ34" s="26"/>
      <c r="HR34" s="26"/>
      <c r="HS34" s="26"/>
      <c r="HT34" s="26"/>
      <c r="HU34" s="26"/>
      <c r="HV34" s="26"/>
      <c r="HW34" s="26"/>
      <c r="HX34" s="26"/>
      <c r="HY34" s="26"/>
      <c r="HZ34" s="26"/>
      <c r="IA34" s="26"/>
      <c r="IB34" s="26"/>
      <c r="IC34" s="26"/>
      <c r="ID34" s="26"/>
      <c r="IE34" s="26"/>
      <c r="IF34" s="26"/>
      <c r="IG34" s="26"/>
      <c r="IH34" s="26"/>
      <c r="II34" s="26"/>
      <c r="IJ34" s="26"/>
      <c r="IK34" s="26"/>
      <c r="IL34" s="26"/>
      <c r="IM34" s="26"/>
      <c r="IN34" s="26"/>
      <c r="IO34" s="26"/>
      <c r="IP34" s="26"/>
      <c r="IQ34" s="26"/>
      <c r="IR34" s="26"/>
      <c r="IS34" s="26"/>
      <c r="IT34" s="26"/>
      <c r="IU34" s="26"/>
      <c r="IV34" s="26"/>
    </row>
    <row r="35" spans="1:256" s="26" customFormat="1" ht="60" customHeight="1" x14ac:dyDescent="0.2">
      <c r="A35" s="50">
        <v>20</v>
      </c>
      <c r="B35" s="55" t="s">
        <v>28</v>
      </c>
      <c r="C35" s="65" t="s">
        <v>21</v>
      </c>
      <c r="D35" s="53" t="s">
        <v>8</v>
      </c>
      <c r="E35" s="44">
        <f t="shared" si="0"/>
        <v>66429777</v>
      </c>
      <c r="F35" s="51">
        <f t="shared" ref="F35:H36" si="1">F36</f>
        <v>22143259</v>
      </c>
      <c r="G35" s="51">
        <f t="shared" si="1"/>
        <v>22143259</v>
      </c>
      <c r="H35" s="51">
        <f t="shared" si="1"/>
        <v>22143259</v>
      </c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  <c r="CB35" s="19"/>
      <c r="CC35" s="19"/>
      <c r="CD35" s="19"/>
      <c r="CE35" s="19"/>
      <c r="CF35" s="19"/>
      <c r="CG35" s="19"/>
      <c r="CH35" s="19"/>
      <c r="CI35" s="19"/>
      <c r="CJ35" s="19"/>
      <c r="CK35" s="19"/>
      <c r="CL35" s="19"/>
      <c r="CM35" s="19"/>
      <c r="CN35" s="19"/>
      <c r="CO35" s="19"/>
      <c r="CP35" s="19"/>
      <c r="CQ35" s="19"/>
      <c r="CR35" s="19"/>
      <c r="CS35" s="19"/>
      <c r="CT35" s="19"/>
      <c r="CU35" s="19"/>
      <c r="CV35" s="19"/>
      <c r="CW35" s="19"/>
      <c r="CX35" s="19"/>
      <c r="CY35" s="19"/>
      <c r="CZ35" s="19"/>
      <c r="DA35" s="19"/>
      <c r="DB35" s="19"/>
      <c r="DC35" s="19"/>
      <c r="DD35" s="19"/>
      <c r="DE35" s="19"/>
      <c r="DF35" s="19"/>
      <c r="DG35" s="19"/>
      <c r="DH35" s="19"/>
      <c r="DI35" s="19"/>
      <c r="DJ35" s="19"/>
      <c r="DK35" s="19"/>
      <c r="DL35" s="19"/>
      <c r="DM35" s="19"/>
      <c r="DN35" s="19"/>
      <c r="DO35" s="19"/>
      <c r="DP35" s="19"/>
      <c r="DQ35" s="19"/>
      <c r="DR35" s="19"/>
      <c r="DS35" s="19"/>
      <c r="DT35" s="19"/>
      <c r="DU35" s="19"/>
      <c r="DV35" s="19"/>
      <c r="DW35" s="19"/>
      <c r="DX35" s="19"/>
      <c r="DY35" s="19"/>
      <c r="DZ35" s="19"/>
      <c r="EA35" s="19"/>
      <c r="EB35" s="19"/>
      <c r="EC35" s="19"/>
      <c r="ED35" s="19"/>
      <c r="EE35" s="19"/>
      <c r="EF35" s="19"/>
      <c r="EG35" s="19"/>
      <c r="EH35" s="19"/>
      <c r="EI35" s="19"/>
      <c r="EJ35" s="19"/>
      <c r="EK35" s="19"/>
      <c r="EL35" s="19"/>
      <c r="EM35" s="19"/>
      <c r="EN35" s="19"/>
      <c r="EO35" s="19"/>
      <c r="EP35" s="19"/>
      <c r="EQ35" s="19"/>
      <c r="ER35" s="19"/>
      <c r="ES35" s="19"/>
      <c r="ET35" s="19"/>
      <c r="EU35" s="19"/>
      <c r="EV35" s="19"/>
      <c r="EW35" s="19"/>
      <c r="EX35" s="19"/>
      <c r="EY35" s="19"/>
      <c r="EZ35" s="19"/>
      <c r="FA35" s="19"/>
      <c r="FB35" s="19"/>
      <c r="FC35" s="19"/>
      <c r="FD35" s="19"/>
      <c r="FE35" s="19"/>
      <c r="FF35" s="19"/>
      <c r="FG35" s="19"/>
      <c r="FH35" s="19"/>
      <c r="FI35" s="19"/>
      <c r="FJ35" s="19"/>
      <c r="FK35" s="19"/>
      <c r="FL35" s="19"/>
      <c r="FM35" s="19"/>
      <c r="FN35" s="19"/>
      <c r="FO35" s="19"/>
      <c r="FP35" s="19"/>
      <c r="FQ35" s="19"/>
      <c r="FR35" s="19"/>
      <c r="FS35" s="19"/>
      <c r="FT35" s="19"/>
      <c r="FU35" s="19"/>
      <c r="FV35" s="19"/>
      <c r="FW35" s="19"/>
      <c r="FX35" s="19"/>
      <c r="FY35" s="19"/>
      <c r="FZ35" s="19"/>
      <c r="GA35" s="19"/>
      <c r="GB35" s="19"/>
      <c r="GC35" s="19"/>
      <c r="GD35" s="19"/>
      <c r="GE35" s="19"/>
      <c r="GF35" s="19"/>
      <c r="GG35" s="19"/>
      <c r="GH35" s="19"/>
      <c r="GI35" s="19"/>
      <c r="GJ35" s="19"/>
      <c r="GK35" s="19"/>
      <c r="GL35" s="19"/>
      <c r="GM35" s="19"/>
      <c r="GN35" s="19"/>
      <c r="GO35" s="19"/>
      <c r="GP35" s="19"/>
      <c r="GQ35" s="19"/>
      <c r="GR35" s="19"/>
      <c r="GS35" s="19"/>
      <c r="GT35" s="19"/>
      <c r="GU35" s="19"/>
      <c r="GV35" s="19"/>
      <c r="GW35" s="19"/>
      <c r="GX35" s="19"/>
      <c r="GY35" s="19"/>
      <c r="GZ35" s="19"/>
      <c r="HA35" s="19"/>
      <c r="HB35" s="19"/>
      <c r="HC35" s="19"/>
      <c r="HD35" s="19"/>
      <c r="HE35" s="19"/>
      <c r="HF35" s="19"/>
      <c r="HG35" s="19"/>
      <c r="HH35" s="19"/>
      <c r="HI35" s="19"/>
      <c r="HJ35" s="19"/>
      <c r="HK35" s="19"/>
      <c r="HL35" s="19"/>
      <c r="HM35" s="19"/>
      <c r="HN35" s="19"/>
      <c r="HO35" s="19"/>
      <c r="HP35" s="19"/>
      <c r="HQ35" s="19"/>
      <c r="HR35" s="19"/>
      <c r="HS35" s="19"/>
      <c r="HT35" s="19"/>
      <c r="HU35" s="19"/>
      <c r="HV35" s="19"/>
      <c r="HW35" s="19"/>
      <c r="HX35" s="19"/>
      <c r="HY35" s="19"/>
      <c r="HZ35" s="19"/>
      <c r="IA35" s="19"/>
      <c r="IB35" s="19"/>
      <c r="IC35" s="19"/>
      <c r="ID35" s="19"/>
      <c r="IE35" s="19"/>
      <c r="IF35" s="19"/>
      <c r="IG35" s="19"/>
      <c r="IH35" s="19"/>
      <c r="II35" s="19"/>
      <c r="IJ35" s="19"/>
      <c r="IK35" s="19"/>
      <c r="IL35" s="19"/>
      <c r="IM35" s="19"/>
      <c r="IN35" s="19"/>
      <c r="IO35" s="19"/>
      <c r="IP35" s="19"/>
      <c r="IQ35" s="19"/>
      <c r="IR35" s="19"/>
      <c r="IS35" s="19"/>
      <c r="IT35" s="19"/>
      <c r="IU35" s="19"/>
      <c r="IV35" s="19"/>
    </row>
    <row r="36" spans="1:256" s="35" customFormat="1" ht="61.5" customHeight="1" x14ac:dyDescent="0.25">
      <c r="A36" s="50">
        <v>21</v>
      </c>
      <c r="B36" s="55" t="s">
        <v>42</v>
      </c>
      <c r="C36" s="65" t="s">
        <v>21</v>
      </c>
      <c r="D36" s="53" t="s">
        <v>8</v>
      </c>
      <c r="E36" s="44">
        <f t="shared" si="0"/>
        <v>66429777</v>
      </c>
      <c r="F36" s="51">
        <f t="shared" si="1"/>
        <v>22143259</v>
      </c>
      <c r="G36" s="51">
        <f t="shared" si="1"/>
        <v>22143259</v>
      </c>
      <c r="H36" s="51">
        <f t="shared" si="1"/>
        <v>22143259</v>
      </c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  <c r="AA36" s="54"/>
      <c r="AB36" s="54"/>
      <c r="AC36" s="54"/>
      <c r="AD36" s="54"/>
      <c r="AE36" s="54"/>
      <c r="AF36" s="54"/>
      <c r="AG36" s="54"/>
      <c r="AH36" s="54"/>
      <c r="AI36" s="54"/>
      <c r="AJ36" s="54"/>
      <c r="AK36" s="54"/>
      <c r="AL36" s="54"/>
      <c r="AM36" s="54"/>
      <c r="AN36" s="54"/>
      <c r="AO36" s="54"/>
      <c r="AP36" s="54"/>
      <c r="AQ36" s="54"/>
      <c r="AR36" s="54"/>
      <c r="AS36" s="54"/>
      <c r="AT36" s="54"/>
      <c r="AU36" s="54"/>
      <c r="AV36" s="54"/>
      <c r="AW36" s="54"/>
      <c r="AX36" s="54"/>
      <c r="AY36" s="54"/>
      <c r="AZ36" s="54"/>
      <c r="BA36" s="54"/>
      <c r="BB36" s="54"/>
      <c r="BC36" s="54"/>
      <c r="BD36" s="54"/>
      <c r="BE36" s="54"/>
      <c r="BF36" s="54"/>
      <c r="BG36" s="54"/>
      <c r="BH36" s="54"/>
      <c r="BI36" s="54"/>
      <c r="BJ36" s="54"/>
      <c r="BK36" s="54"/>
      <c r="BL36" s="54"/>
      <c r="BM36" s="54"/>
      <c r="BN36" s="54"/>
      <c r="BO36" s="54"/>
      <c r="BP36" s="54"/>
      <c r="BQ36" s="54"/>
      <c r="BR36" s="54"/>
      <c r="BS36" s="54"/>
      <c r="BT36" s="54"/>
      <c r="BU36" s="54"/>
      <c r="BV36" s="54"/>
      <c r="BW36" s="54"/>
      <c r="BX36" s="54"/>
      <c r="BY36" s="54"/>
      <c r="BZ36" s="54"/>
      <c r="CA36" s="54"/>
      <c r="CB36" s="54"/>
      <c r="CC36" s="54"/>
      <c r="CD36" s="54"/>
      <c r="CE36" s="54"/>
      <c r="CF36" s="54"/>
      <c r="CG36" s="54"/>
      <c r="CH36" s="54"/>
      <c r="CI36" s="54"/>
      <c r="CJ36" s="54"/>
      <c r="CK36" s="54"/>
      <c r="CL36" s="54"/>
      <c r="CM36" s="54"/>
      <c r="CN36" s="54"/>
      <c r="CO36" s="54"/>
      <c r="CP36" s="54"/>
      <c r="CQ36" s="54"/>
      <c r="CR36" s="54"/>
      <c r="CS36" s="54"/>
      <c r="CT36" s="54"/>
      <c r="CU36" s="54"/>
      <c r="CV36" s="54"/>
      <c r="CW36" s="54"/>
      <c r="CX36" s="54"/>
      <c r="CY36" s="54"/>
      <c r="CZ36" s="54"/>
      <c r="DA36" s="54"/>
      <c r="DB36" s="54"/>
      <c r="DC36" s="54"/>
      <c r="DD36" s="54"/>
      <c r="DE36" s="54"/>
      <c r="DF36" s="54"/>
      <c r="DG36" s="54"/>
      <c r="DH36" s="54"/>
      <c r="DI36" s="54"/>
      <c r="DJ36" s="54"/>
      <c r="DK36" s="54"/>
      <c r="DL36" s="54"/>
      <c r="DM36" s="54"/>
      <c r="DN36" s="54"/>
      <c r="DO36" s="54"/>
      <c r="DP36" s="54"/>
      <c r="DQ36" s="54"/>
      <c r="DR36" s="54"/>
      <c r="DS36" s="54"/>
      <c r="DT36" s="54"/>
      <c r="DU36" s="54"/>
      <c r="DV36" s="54"/>
      <c r="DW36" s="54"/>
      <c r="DX36" s="54"/>
      <c r="DY36" s="54"/>
      <c r="DZ36" s="54"/>
      <c r="EA36" s="54"/>
      <c r="EB36" s="54"/>
      <c r="EC36" s="54"/>
      <c r="ED36" s="54"/>
      <c r="EE36" s="54"/>
      <c r="EF36" s="54"/>
      <c r="EG36" s="54"/>
      <c r="EH36" s="54"/>
      <c r="EI36" s="54"/>
      <c r="EJ36" s="54"/>
      <c r="EK36" s="54"/>
      <c r="EL36" s="54"/>
      <c r="EM36" s="54"/>
      <c r="EN36" s="54"/>
      <c r="EO36" s="54"/>
      <c r="EP36" s="54"/>
      <c r="EQ36" s="54"/>
      <c r="ER36" s="54"/>
      <c r="ES36" s="54"/>
      <c r="ET36" s="54"/>
      <c r="EU36" s="54"/>
      <c r="EV36" s="54"/>
      <c r="EW36" s="54"/>
      <c r="EX36" s="54"/>
      <c r="EY36" s="54"/>
      <c r="EZ36" s="54"/>
      <c r="FA36" s="54"/>
      <c r="FB36" s="54"/>
      <c r="FC36" s="54"/>
      <c r="FD36" s="54"/>
      <c r="FE36" s="54"/>
      <c r="FF36" s="54"/>
      <c r="FG36" s="54"/>
      <c r="FH36" s="54"/>
      <c r="FI36" s="54"/>
      <c r="FJ36" s="54"/>
      <c r="FK36" s="54"/>
      <c r="FL36" s="54"/>
      <c r="FM36" s="54"/>
      <c r="FN36" s="54"/>
      <c r="FO36" s="54"/>
      <c r="FP36" s="54"/>
      <c r="FQ36" s="54"/>
      <c r="FR36" s="54"/>
      <c r="FS36" s="54"/>
      <c r="FT36" s="54"/>
      <c r="FU36" s="54"/>
      <c r="FV36" s="54"/>
      <c r="FW36" s="54"/>
      <c r="FX36" s="54"/>
      <c r="FY36" s="54"/>
      <c r="FZ36" s="54"/>
      <c r="GA36" s="54"/>
      <c r="GB36" s="54"/>
      <c r="GC36" s="54"/>
      <c r="GD36" s="54"/>
      <c r="GE36" s="54"/>
      <c r="GF36" s="54"/>
      <c r="GG36" s="54"/>
      <c r="GH36" s="54"/>
      <c r="GI36" s="54"/>
      <c r="GJ36" s="54"/>
      <c r="GK36" s="54"/>
      <c r="GL36" s="54"/>
      <c r="GM36" s="54"/>
      <c r="GN36" s="54"/>
      <c r="GO36" s="54"/>
      <c r="GP36" s="54"/>
      <c r="GQ36" s="54"/>
      <c r="GR36" s="54"/>
      <c r="GS36" s="54"/>
      <c r="GT36" s="54"/>
      <c r="GU36" s="54"/>
      <c r="GV36" s="54"/>
      <c r="GW36" s="54"/>
      <c r="GX36" s="54"/>
      <c r="GY36" s="54"/>
      <c r="GZ36" s="54"/>
      <c r="HA36" s="54"/>
      <c r="HB36" s="54"/>
      <c r="HC36" s="54"/>
      <c r="HD36" s="54"/>
      <c r="HE36" s="54"/>
      <c r="HF36" s="54"/>
      <c r="HG36" s="54"/>
      <c r="HH36" s="54"/>
      <c r="HI36" s="54"/>
      <c r="HJ36" s="54"/>
      <c r="HK36" s="54"/>
      <c r="HL36" s="54"/>
      <c r="HM36" s="54"/>
      <c r="HN36" s="54"/>
      <c r="HO36" s="54"/>
      <c r="HP36" s="54"/>
      <c r="HQ36" s="54"/>
      <c r="HR36" s="54"/>
      <c r="HS36" s="54"/>
      <c r="HT36" s="54"/>
      <c r="HU36" s="54"/>
      <c r="HV36" s="54"/>
      <c r="HW36" s="54"/>
      <c r="HX36" s="54"/>
      <c r="HY36" s="54"/>
      <c r="HZ36" s="54"/>
      <c r="IA36" s="54"/>
      <c r="IB36" s="54"/>
      <c r="IC36" s="54"/>
      <c r="ID36" s="54"/>
      <c r="IE36" s="54"/>
      <c r="IF36" s="54"/>
      <c r="IG36" s="54"/>
      <c r="IH36" s="54"/>
      <c r="II36" s="54"/>
      <c r="IJ36" s="54"/>
      <c r="IK36" s="54"/>
      <c r="IL36" s="54"/>
      <c r="IM36" s="54"/>
      <c r="IN36" s="54"/>
      <c r="IO36" s="54"/>
      <c r="IP36" s="54"/>
      <c r="IQ36" s="54"/>
      <c r="IR36" s="54"/>
      <c r="IS36" s="54"/>
      <c r="IT36" s="54"/>
      <c r="IU36" s="54"/>
      <c r="IV36" s="54"/>
    </row>
    <row r="37" spans="1:256" s="35" customFormat="1" ht="15.75" hidden="1" customHeight="1" x14ac:dyDescent="0.2">
      <c r="A37" s="47">
        <v>22</v>
      </c>
      <c r="B37" s="75" t="s">
        <v>16</v>
      </c>
      <c r="C37" s="65" t="s">
        <v>21</v>
      </c>
      <c r="D37" s="42" t="s">
        <v>8</v>
      </c>
      <c r="E37" s="44">
        <f t="shared" si="0"/>
        <v>66429777</v>
      </c>
      <c r="F37" s="43">
        <v>22143259</v>
      </c>
      <c r="G37" s="43">
        <v>22143259</v>
      </c>
      <c r="H37" s="43">
        <v>22143259</v>
      </c>
    </row>
    <row r="38" spans="1:256" s="35" customFormat="1" ht="86.25" customHeight="1" x14ac:dyDescent="0.2">
      <c r="A38" s="50">
        <v>23</v>
      </c>
      <c r="B38" s="81" t="s">
        <v>12</v>
      </c>
      <c r="C38" s="53" t="s">
        <v>24</v>
      </c>
      <c r="D38" s="42" t="s">
        <v>8</v>
      </c>
      <c r="E38" s="44">
        <f t="shared" si="0"/>
        <v>45732267</v>
      </c>
      <c r="F38" s="44">
        <v>15244089</v>
      </c>
      <c r="G38" s="44">
        <v>15244089</v>
      </c>
      <c r="H38" s="44">
        <v>15244089</v>
      </c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  <c r="BF38" s="26"/>
      <c r="BG38" s="26"/>
      <c r="BH38" s="26"/>
      <c r="BI38" s="26"/>
      <c r="BJ38" s="26"/>
      <c r="BK38" s="26"/>
      <c r="BL38" s="26"/>
      <c r="BM38" s="26"/>
      <c r="BN38" s="26"/>
      <c r="BO38" s="26"/>
      <c r="BP38" s="26"/>
      <c r="BQ38" s="26"/>
      <c r="BR38" s="26"/>
      <c r="BS38" s="26"/>
      <c r="BT38" s="26"/>
      <c r="BU38" s="26"/>
      <c r="BV38" s="26"/>
      <c r="BW38" s="26"/>
      <c r="BX38" s="26"/>
      <c r="BY38" s="26"/>
      <c r="BZ38" s="26"/>
      <c r="CA38" s="26"/>
      <c r="CB38" s="26"/>
      <c r="CC38" s="26"/>
      <c r="CD38" s="26"/>
      <c r="CE38" s="26"/>
      <c r="CF38" s="26"/>
      <c r="CG38" s="26"/>
      <c r="CH38" s="26"/>
      <c r="CI38" s="26"/>
      <c r="CJ38" s="26"/>
      <c r="CK38" s="26"/>
      <c r="CL38" s="26"/>
      <c r="CM38" s="26"/>
      <c r="CN38" s="26"/>
      <c r="CO38" s="26"/>
      <c r="CP38" s="26"/>
      <c r="CQ38" s="26"/>
      <c r="CR38" s="26"/>
      <c r="CS38" s="26"/>
      <c r="CT38" s="26"/>
      <c r="CU38" s="26"/>
      <c r="CV38" s="26"/>
      <c r="CW38" s="26"/>
      <c r="CX38" s="26"/>
      <c r="CY38" s="26"/>
      <c r="CZ38" s="26"/>
      <c r="DA38" s="26"/>
      <c r="DB38" s="26"/>
      <c r="DC38" s="26"/>
      <c r="DD38" s="26"/>
      <c r="DE38" s="26"/>
      <c r="DF38" s="26"/>
      <c r="DG38" s="26"/>
      <c r="DH38" s="26"/>
      <c r="DI38" s="26"/>
      <c r="DJ38" s="26"/>
      <c r="DK38" s="26"/>
      <c r="DL38" s="26"/>
      <c r="DM38" s="26"/>
      <c r="DN38" s="26"/>
      <c r="DO38" s="26"/>
      <c r="DP38" s="26"/>
      <c r="DQ38" s="26"/>
      <c r="DR38" s="26"/>
      <c r="DS38" s="26"/>
      <c r="DT38" s="26"/>
      <c r="DU38" s="26"/>
      <c r="DV38" s="26"/>
      <c r="DW38" s="26"/>
      <c r="DX38" s="26"/>
      <c r="DY38" s="26"/>
      <c r="DZ38" s="26"/>
      <c r="EA38" s="26"/>
      <c r="EB38" s="26"/>
      <c r="EC38" s="26"/>
      <c r="ED38" s="26"/>
      <c r="EE38" s="26"/>
      <c r="EF38" s="26"/>
      <c r="EG38" s="26"/>
      <c r="EH38" s="26"/>
      <c r="EI38" s="26"/>
      <c r="EJ38" s="26"/>
      <c r="EK38" s="26"/>
      <c r="EL38" s="26"/>
      <c r="EM38" s="26"/>
      <c r="EN38" s="26"/>
      <c r="EO38" s="26"/>
      <c r="EP38" s="26"/>
      <c r="EQ38" s="26"/>
      <c r="ER38" s="26"/>
      <c r="ES38" s="26"/>
      <c r="ET38" s="26"/>
      <c r="EU38" s="26"/>
      <c r="EV38" s="26"/>
      <c r="EW38" s="26"/>
      <c r="EX38" s="26"/>
      <c r="EY38" s="26"/>
      <c r="EZ38" s="26"/>
      <c r="FA38" s="26"/>
      <c r="FB38" s="26"/>
      <c r="FC38" s="26"/>
      <c r="FD38" s="26"/>
      <c r="FE38" s="26"/>
      <c r="FF38" s="26"/>
      <c r="FG38" s="26"/>
      <c r="FH38" s="26"/>
      <c r="FI38" s="26"/>
      <c r="FJ38" s="26"/>
      <c r="FK38" s="26"/>
      <c r="FL38" s="26"/>
      <c r="FM38" s="26"/>
      <c r="FN38" s="26"/>
      <c r="FO38" s="26"/>
      <c r="FP38" s="26"/>
      <c r="FQ38" s="26"/>
      <c r="FR38" s="26"/>
      <c r="FS38" s="26"/>
      <c r="FT38" s="26"/>
      <c r="FU38" s="26"/>
      <c r="FV38" s="26"/>
      <c r="FW38" s="26"/>
      <c r="FX38" s="26"/>
      <c r="FY38" s="26"/>
      <c r="FZ38" s="26"/>
      <c r="GA38" s="26"/>
      <c r="GB38" s="26"/>
      <c r="GC38" s="26"/>
      <c r="GD38" s="26"/>
      <c r="GE38" s="26"/>
      <c r="GF38" s="26"/>
      <c r="GG38" s="26"/>
      <c r="GH38" s="26"/>
      <c r="GI38" s="26"/>
      <c r="GJ38" s="26"/>
      <c r="GK38" s="26"/>
      <c r="GL38" s="26"/>
      <c r="GM38" s="26"/>
      <c r="GN38" s="26"/>
      <c r="GO38" s="26"/>
      <c r="GP38" s="26"/>
      <c r="GQ38" s="26"/>
      <c r="GR38" s="26"/>
      <c r="GS38" s="26"/>
      <c r="GT38" s="26"/>
      <c r="GU38" s="26"/>
      <c r="GV38" s="26"/>
      <c r="GW38" s="26"/>
      <c r="GX38" s="26"/>
      <c r="GY38" s="26"/>
      <c r="GZ38" s="26"/>
      <c r="HA38" s="26"/>
      <c r="HB38" s="26"/>
      <c r="HC38" s="26"/>
      <c r="HD38" s="26"/>
      <c r="HE38" s="26"/>
      <c r="HF38" s="26"/>
      <c r="HG38" s="26"/>
      <c r="HH38" s="26"/>
      <c r="HI38" s="26"/>
      <c r="HJ38" s="26"/>
      <c r="HK38" s="26"/>
      <c r="HL38" s="26"/>
      <c r="HM38" s="26"/>
      <c r="HN38" s="26"/>
      <c r="HO38" s="26"/>
      <c r="HP38" s="26"/>
      <c r="HQ38" s="26"/>
      <c r="HR38" s="26"/>
      <c r="HS38" s="26"/>
      <c r="HT38" s="26"/>
      <c r="HU38" s="26"/>
      <c r="HV38" s="26"/>
      <c r="HW38" s="26"/>
      <c r="HX38" s="26"/>
      <c r="HY38" s="26"/>
      <c r="HZ38" s="26"/>
      <c r="IA38" s="26"/>
      <c r="IB38" s="26"/>
      <c r="IC38" s="26"/>
      <c r="ID38" s="26"/>
      <c r="IE38" s="26"/>
      <c r="IF38" s="26"/>
      <c r="IG38" s="26"/>
      <c r="IH38" s="26"/>
      <c r="II38" s="26"/>
      <c r="IJ38" s="26"/>
      <c r="IK38" s="26"/>
      <c r="IL38" s="26"/>
      <c r="IM38" s="26"/>
      <c r="IN38" s="26"/>
      <c r="IO38" s="26"/>
      <c r="IP38" s="26"/>
      <c r="IQ38" s="26"/>
      <c r="IR38" s="26"/>
      <c r="IS38" s="26"/>
      <c r="IT38" s="26"/>
      <c r="IU38" s="26"/>
      <c r="IV38" s="26"/>
    </row>
    <row r="39" spans="1:256" s="35" customFormat="1" ht="15.75" hidden="1" customHeight="1" x14ac:dyDescent="0.2">
      <c r="A39" s="33"/>
      <c r="B39" s="57"/>
      <c r="C39" s="58"/>
      <c r="D39" s="58"/>
      <c r="E39" s="58"/>
      <c r="F39" s="18"/>
      <c r="G39" s="18"/>
      <c r="H39" s="18"/>
    </row>
    <row r="40" spans="1:256" s="35" customFormat="1" ht="15.75" customHeight="1" x14ac:dyDescent="0.2">
      <c r="A40" s="33"/>
      <c r="B40" s="59"/>
      <c r="C40" s="58"/>
      <c r="D40" s="58"/>
      <c r="E40" s="58"/>
      <c r="F40" s="27"/>
      <c r="G40" s="27"/>
      <c r="H40" s="27"/>
    </row>
    <row r="41" spans="1:256" s="35" customFormat="1" ht="15.75" customHeight="1" x14ac:dyDescent="0.25">
      <c r="A41" s="82" t="s">
        <v>53</v>
      </c>
      <c r="B41" s="82"/>
      <c r="C41" s="82"/>
      <c r="D41" s="82"/>
      <c r="E41" s="82"/>
      <c r="F41" s="82"/>
      <c r="G41" s="82"/>
      <c r="H41" s="82"/>
    </row>
    <row r="42" spans="1:256" ht="16.5" x14ac:dyDescent="0.25">
      <c r="A42" s="33"/>
      <c r="B42" s="59"/>
      <c r="C42" s="60"/>
      <c r="D42" s="60"/>
      <c r="E42" s="60"/>
      <c r="F42" s="20"/>
      <c r="G42" s="20"/>
      <c r="H42" s="20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  <c r="BF42" s="35"/>
      <c r="BG42" s="35"/>
      <c r="BH42" s="35"/>
      <c r="BI42" s="35"/>
      <c r="BJ42" s="35"/>
      <c r="BK42" s="35"/>
      <c r="BL42" s="35"/>
      <c r="BM42" s="35"/>
      <c r="BN42" s="35"/>
      <c r="BO42" s="35"/>
      <c r="BP42" s="35"/>
      <c r="BQ42" s="35"/>
      <c r="BR42" s="35"/>
      <c r="BS42" s="35"/>
      <c r="BT42" s="35"/>
      <c r="BU42" s="35"/>
      <c r="BV42" s="35"/>
      <c r="BW42" s="35"/>
      <c r="BX42" s="35"/>
      <c r="BY42" s="35"/>
      <c r="BZ42" s="35"/>
      <c r="CA42" s="35"/>
      <c r="CB42" s="35"/>
      <c r="CC42" s="35"/>
      <c r="CD42" s="35"/>
      <c r="CE42" s="35"/>
      <c r="CF42" s="35"/>
      <c r="CG42" s="35"/>
      <c r="CH42" s="35"/>
      <c r="CI42" s="35"/>
      <c r="CJ42" s="35"/>
      <c r="CK42" s="35"/>
      <c r="CL42" s="35"/>
      <c r="CM42" s="35"/>
      <c r="CN42" s="35"/>
      <c r="CO42" s="35"/>
      <c r="CP42" s="35"/>
      <c r="CQ42" s="35"/>
      <c r="CR42" s="35"/>
      <c r="CS42" s="35"/>
      <c r="CT42" s="35"/>
      <c r="CU42" s="35"/>
      <c r="CV42" s="35"/>
      <c r="CW42" s="35"/>
      <c r="CX42" s="35"/>
      <c r="CY42" s="35"/>
      <c r="CZ42" s="35"/>
      <c r="DA42" s="35"/>
      <c r="DB42" s="35"/>
      <c r="DC42" s="35"/>
      <c r="DD42" s="35"/>
      <c r="DE42" s="35"/>
      <c r="DF42" s="35"/>
      <c r="DG42" s="35"/>
      <c r="DH42" s="35"/>
      <c r="DI42" s="35"/>
      <c r="DJ42" s="35"/>
      <c r="DK42" s="35"/>
      <c r="DL42" s="35"/>
      <c r="DM42" s="35"/>
      <c r="DN42" s="35"/>
      <c r="DO42" s="35"/>
      <c r="DP42" s="35"/>
      <c r="DQ42" s="35"/>
      <c r="DR42" s="35"/>
      <c r="DS42" s="35"/>
      <c r="DT42" s="35"/>
      <c r="DU42" s="35"/>
      <c r="DV42" s="35"/>
      <c r="DW42" s="35"/>
      <c r="DX42" s="35"/>
      <c r="DY42" s="35"/>
      <c r="DZ42" s="35"/>
      <c r="EA42" s="35"/>
      <c r="EB42" s="35"/>
      <c r="EC42" s="35"/>
      <c r="ED42" s="35"/>
      <c r="EE42" s="35"/>
      <c r="EF42" s="35"/>
      <c r="EG42" s="35"/>
      <c r="EH42" s="35"/>
      <c r="EI42" s="35"/>
      <c r="EJ42" s="35"/>
      <c r="EK42" s="35"/>
      <c r="EL42" s="35"/>
      <c r="EM42" s="35"/>
      <c r="EN42" s="35"/>
      <c r="EO42" s="35"/>
      <c r="EP42" s="35"/>
      <c r="EQ42" s="35"/>
      <c r="ER42" s="35"/>
      <c r="ES42" s="35"/>
      <c r="ET42" s="35"/>
      <c r="EU42" s="35"/>
      <c r="EV42" s="35"/>
      <c r="EW42" s="35"/>
      <c r="EX42" s="35"/>
      <c r="EY42" s="35"/>
      <c r="EZ42" s="35"/>
      <c r="FA42" s="35"/>
      <c r="FB42" s="35"/>
      <c r="FC42" s="35"/>
      <c r="FD42" s="35"/>
      <c r="FE42" s="35"/>
      <c r="FF42" s="35"/>
      <c r="FG42" s="35"/>
      <c r="FH42" s="35"/>
      <c r="FI42" s="35"/>
      <c r="FJ42" s="35"/>
      <c r="FK42" s="35"/>
      <c r="FL42" s="35"/>
      <c r="FM42" s="35"/>
      <c r="FN42" s="35"/>
      <c r="FO42" s="35"/>
      <c r="FP42" s="35"/>
      <c r="FQ42" s="35"/>
      <c r="FR42" s="35"/>
      <c r="FS42" s="35"/>
      <c r="FT42" s="35"/>
      <c r="FU42" s="35"/>
      <c r="FV42" s="35"/>
      <c r="FW42" s="35"/>
      <c r="FX42" s="35"/>
      <c r="FY42" s="35"/>
      <c r="FZ42" s="35"/>
      <c r="GA42" s="35"/>
      <c r="GB42" s="35"/>
      <c r="GC42" s="35"/>
      <c r="GD42" s="35"/>
      <c r="GE42" s="35"/>
      <c r="GF42" s="35"/>
      <c r="GG42" s="35"/>
      <c r="GH42" s="35"/>
      <c r="GI42" s="35"/>
      <c r="GJ42" s="35"/>
      <c r="GK42" s="35"/>
      <c r="GL42" s="35"/>
      <c r="GM42" s="35"/>
      <c r="GN42" s="35"/>
      <c r="GO42" s="35"/>
      <c r="GP42" s="35"/>
      <c r="GQ42" s="35"/>
      <c r="GR42" s="35"/>
      <c r="GS42" s="35"/>
      <c r="GT42" s="35"/>
      <c r="GU42" s="35"/>
      <c r="GV42" s="35"/>
      <c r="GW42" s="35"/>
      <c r="GX42" s="35"/>
      <c r="GY42" s="35"/>
      <c r="GZ42" s="35"/>
      <c r="HA42" s="35"/>
      <c r="HB42" s="35"/>
      <c r="HC42" s="35"/>
      <c r="HD42" s="35"/>
      <c r="HE42" s="35"/>
      <c r="HF42" s="35"/>
      <c r="HG42" s="35"/>
      <c r="HH42" s="35"/>
      <c r="HI42" s="35"/>
      <c r="HJ42" s="35"/>
      <c r="HK42" s="35"/>
      <c r="HL42" s="35"/>
      <c r="HM42" s="35"/>
      <c r="HN42" s="35"/>
      <c r="HO42" s="35"/>
      <c r="HP42" s="35"/>
      <c r="HQ42" s="35"/>
      <c r="HR42" s="35"/>
      <c r="HS42" s="35"/>
      <c r="HT42" s="35"/>
      <c r="HU42" s="35"/>
      <c r="HV42" s="35"/>
      <c r="HW42" s="35"/>
      <c r="HX42" s="35"/>
      <c r="HY42" s="35"/>
      <c r="HZ42" s="35"/>
      <c r="IA42" s="35"/>
      <c r="IB42" s="35"/>
      <c r="IC42" s="35"/>
      <c r="ID42" s="35"/>
      <c r="IE42" s="35"/>
      <c r="IF42" s="35"/>
      <c r="IG42" s="35"/>
      <c r="IH42" s="35"/>
      <c r="II42" s="35"/>
      <c r="IJ42" s="35"/>
      <c r="IK42" s="35"/>
      <c r="IL42" s="35"/>
      <c r="IM42" s="35"/>
      <c r="IN42" s="35"/>
      <c r="IO42" s="35"/>
      <c r="IP42" s="35"/>
      <c r="IQ42" s="35"/>
      <c r="IR42" s="35"/>
      <c r="IS42" s="35"/>
      <c r="IT42" s="35"/>
      <c r="IU42" s="35"/>
      <c r="IV42" s="35"/>
    </row>
    <row r="43" spans="1:256" ht="14.25" x14ac:dyDescent="0.2">
      <c r="A43" s="33"/>
      <c r="B43" s="78" t="s">
        <v>43</v>
      </c>
      <c r="C43" s="60"/>
      <c r="D43" s="60"/>
      <c r="E43" s="60"/>
      <c r="F43" s="18"/>
      <c r="G43" s="18"/>
      <c r="H43" s="18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  <c r="BF43" s="35"/>
      <c r="BG43" s="35"/>
      <c r="BH43" s="35"/>
      <c r="BI43" s="35"/>
      <c r="BJ43" s="35"/>
      <c r="BK43" s="35"/>
      <c r="BL43" s="35"/>
      <c r="BM43" s="35"/>
      <c r="BN43" s="35"/>
      <c r="BO43" s="35"/>
      <c r="BP43" s="35"/>
      <c r="BQ43" s="35"/>
      <c r="BR43" s="35"/>
      <c r="BS43" s="35"/>
      <c r="BT43" s="35"/>
      <c r="BU43" s="35"/>
      <c r="BV43" s="35"/>
      <c r="BW43" s="35"/>
      <c r="BX43" s="35"/>
      <c r="BY43" s="35"/>
      <c r="BZ43" s="35"/>
      <c r="CA43" s="35"/>
      <c r="CB43" s="35"/>
      <c r="CC43" s="35"/>
      <c r="CD43" s="35"/>
      <c r="CE43" s="35"/>
      <c r="CF43" s="35"/>
      <c r="CG43" s="35"/>
      <c r="CH43" s="35"/>
      <c r="CI43" s="35"/>
      <c r="CJ43" s="35"/>
      <c r="CK43" s="35"/>
      <c r="CL43" s="35"/>
      <c r="CM43" s="35"/>
      <c r="CN43" s="35"/>
      <c r="CO43" s="35"/>
      <c r="CP43" s="35"/>
      <c r="CQ43" s="35"/>
      <c r="CR43" s="35"/>
      <c r="CS43" s="35"/>
      <c r="CT43" s="35"/>
      <c r="CU43" s="35"/>
      <c r="CV43" s="35"/>
      <c r="CW43" s="35"/>
      <c r="CX43" s="35"/>
      <c r="CY43" s="35"/>
      <c r="CZ43" s="35"/>
      <c r="DA43" s="35"/>
      <c r="DB43" s="35"/>
      <c r="DC43" s="35"/>
      <c r="DD43" s="35"/>
      <c r="DE43" s="35"/>
      <c r="DF43" s="35"/>
      <c r="DG43" s="35"/>
      <c r="DH43" s="35"/>
      <c r="DI43" s="35"/>
      <c r="DJ43" s="35"/>
      <c r="DK43" s="35"/>
      <c r="DL43" s="35"/>
      <c r="DM43" s="35"/>
      <c r="DN43" s="35"/>
      <c r="DO43" s="35"/>
      <c r="DP43" s="35"/>
      <c r="DQ43" s="35"/>
      <c r="DR43" s="35"/>
      <c r="DS43" s="35"/>
      <c r="DT43" s="35"/>
      <c r="DU43" s="35"/>
      <c r="DV43" s="35"/>
      <c r="DW43" s="35"/>
      <c r="DX43" s="35"/>
      <c r="DY43" s="35"/>
      <c r="DZ43" s="35"/>
      <c r="EA43" s="35"/>
      <c r="EB43" s="35"/>
      <c r="EC43" s="35"/>
      <c r="ED43" s="35"/>
      <c r="EE43" s="35"/>
      <c r="EF43" s="35"/>
      <c r="EG43" s="35"/>
      <c r="EH43" s="35"/>
      <c r="EI43" s="35"/>
      <c r="EJ43" s="35"/>
      <c r="EK43" s="35"/>
      <c r="EL43" s="35"/>
      <c r="EM43" s="35"/>
      <c r="EN43" s="35"/>
      <c r="EO43" s="35"/>
      <c r="EP43" s="35"/>
      <c r="EQ43" s="35"/>
      <c r="ER43" s="35"/>
      <c r="ES43" s="35"/>
      <c r="ET43" s="35"/>
      <c r="EU43" s="35"/>
      <c r="EV43" s="35"/>
      <c r="EW43" s="35"/>
      <c r="EX43" s="35"/>
      <c r="EY43" s="35"/>
      <c r="EZ43" s="35"/>
      <c r="FA43" s="35"/>
      <c r="FB43" s="35"/>
      <c r="FC43" s="35"/>
      <c r="FD43" s="35"/>
      <c r="FE43" s="35"/>
      <c r="FF43" s="35"/>
      <c r="FG43" s="35"/>
      <c r="FH43" s="35"/>
      <c r="FI43" s="35"/>
      <c r="FJ43" s="35"/>
      <c r="FK43" s="35"/>
      <c r="FL43" s="35"/>
      <c r="FM43" s="35"/>
      <c r="FN43" s="35"/>
      <c r="FO43" s="35"/>
      <c r="FP43" s="35"/>
      <c r="FQ43" s="35"/>
      <c r="FR43" s="35"/>
      <c r="FS43" s="35"/>
      <c r="FT43" s="35"/>
      <c r="FU43" s="35"/>
      <c r="FV43" s="35"/>
      <c r="FW43" s="35"/>
      <c r="FX43" s="35"/>
      <c r="FY43" s="35"/>
      <c r="FZ43" s="35"/>
      <c r="GA43" s="35"/>
      <c r="GB43" s="35"/>
      <c r="GC43" s="35"/>
      <c r="GD43" s="35"/>
      <c r="GE43" s="35"/>
      <c r="GF43" s="35"/>
      <c r="GG43" s="35"/>
      <c r="GH43" s="35"/>
      <c r="GI43" s="35"/>
      <c r="GJ43" s="35"/>
      <c r="GK43" s="35"/>
      <c r="GL43" s="35"/>
      <c r="GM43" s="35"/>
      <c r="GN43" s="35"/>
      <c r="GO43" s="35"/>
      <c r="GP43" s="35"/>
      <c r="GQ43" s="35"/>
      <c r="GR43" s="35"/>
      <c r="GS43" s="35"/>
      <c r="GT43" s="35"/>
      <c r="GU43" s="35"/>
      <c r="GV43" s="35"/>
      <c r="GW43" s="35"/>
      <c r="GX43" s="35"/>
      <c r="GY43" s="35"/>
      <c r="GZ43" s="35"/>
      <c r="HA43" s="35"/>
      <c r="HB43" s="35"/>
      <c r="HC43" s="35"/>
      <c r="HD43" s="35"/>
      <c r="HE43" s="35"/>
      <c r="HF43" s="35"/>
      <c r="HG43" s="35"/>
      <c r="HH43" s="35"/>
      <c r="HI43" s="35"/>
      <c r="HJ43" s="35"/>
      <c r="HK43" s="35"/>
      <c r="HL43" s="35"/>
      <c r="HM43" s="35"/>
      <c r="HN43" s="35"/>
      <c r="HO43" s="35"/>
      <c r="HP43" s="35"/>
      <c r="HQ43" s="35"/>
      <c r="HR43" s="35"/>
      <c r="HS43" s="35"/>
      <c r="HT43" s="35"/>
      <c r="HU43" s="35"/>
      <c r="HV43" s="35"/>
      <c r="HW43" s="35"/>
      <c r="HX43" s="35"/>
      <c r="HY43" s="35"/>
      <c r="HZ43" s="35"/>
      <c r="IA43" s="35"/>
      <c r="IB43" s="35"/>
      <c r="IC43" s="35"/>
      <c r="ID43" s="35"/>
      <c r="IE43" s="35"/>
      <c r="IF43" s="35"/>
      <c r="IG43" s="35"/>
      <c r="IH43" s="35"/>
      <c r="II43" s="35"/>
      <c r="IJ43" s="35"/>
      <c r="IK43" s="35"/>
      <c r="IL43" s="35"/>
      <c r="IM43" s="35"/>
      <c r="IN43" s="35"/>
      <c r="IO43" s="35"/>
      <c r="IP43" s="35"/>
      <c r="IQ43" s="35"/>
      <c r="IR43" s="35"/>
      <c r="IS43" s="35"/>
      <c r="IT43" s="35"/>
      <c r="IU43" s="35"/>
      <c r="IV43" s="35"/>
    </row>
    <row r="44" spans="1:256" ht="14.25" x14ac:dyDescent="0.2">
      <c r="A44" s="33"/>
      <c r="B44" s="59"/>
      <c r="C44" s="60"/>
      <c r="D44" s="60"/>
      <c r="E44" s="60"/>
      <c r="F44" s="18"/>
      <c r="G44" s="18"/>
      <c r="H44" s="18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  <c r="BF44" s="35"/>
      <c r="BG44" s="35"/>
      <c r="BH44" s="35"/>
      <c r="BI44" s="35"/>
      <c r="BJ44" s="35"/>
      <c r="BK44" s="35"/>
      <c r="BL44" s="35"/>
      <c r="BM44" s="35"/>
      <c r="BN44" s="35"/>
      <c r="BO44" s="35"/>
      <c r="BP44" s="35"/>
      <c r="BQ44" s="35"/>
      <c r="BR44" s="35"/>
      <c r="BS44" s="35"/>
      <c r="BT44" s="35"/>
      <c r="BU44" s="35"/>
      <c r="BV44" s="35"/>
      <c r="BW44" s="35"/>
      <c r="BX44" s="35"/>
      <c r="BY44" s="35"/>
      <c r="BZ44" s="35"/>
      <c r="CA44" s="35"/>
      <c r="CB44" s="35"/>
      <c r="CC44" s="35"/>
      <c r="CD44" s="35"/>
      <c r="CE44" s="35"/>
      <c r="CF44" s="35"/>
      <c r="CG44" s="35"/>
      <c r="CH44" s="35"/>
      <c r="CI44" s="35"/>
      <c r="CJ44" s="35"/>
      <c r="CK44" s="35"/>
      <c r="CL44" s="35"/>
      <c r="CM44" s="35"/>
      <c r="CN44" s="35"/>
      <c r="CO44" s="35"/>
      <c r="CP44" s="35"/>
      <c r="CQ44" s="35"/>
      <c r="CR44" s="35"/>
      <c r="CS44" s="35"/>
      <c r="CT44" s="35"/>
      <c r="CU44" s="35"/>
      <c r="CV44" s="35"/>
      <c r="CW44" s="35"/>
      <c r="CX44" s="35"/>
      <c r="CY44" s="35"/>
      <c r="CZ44" s="35"/>
      <c r="DA44" s="35"/>
      <c r="DB44" s="35"/>
      <c r="DC44" s="35"/>
      <c r="DD44" s="35"/>
      <c r="DE44" s="35"/>
      <c r="DF44" s="35"/>
      <c r="DG44" s="35"/>
      <c r="DH44" s="35"/>
      <c r="DI44" s="35"/>
      <c r="DJ44" s="35"/>
      <c r="DK44" s="35"/>
      <c r="DL44" s="35"/>
      <c r="DM44" s="35"/>
      <c r="DN44" s="35"/>
      <c r="DO44" s="35"/>
      <c r="DP44" s="35"/>
      <c r="DQ44" s="35"/>
      <c r="DR44" s="35"/>
      <c r="DS44" s="35"/>
      <c r="DT44" s="35"/>
      <c r="DU44" s="35"/>
      <c r="DV44" s="35"/>
      <c r="DW44" s="35"/>
      <c r="DX44" s="35"/>
      <c r="DY44" s="35"/>
      <c r="DZ44" s="35"/>
      <c r="EA44" s="35"/>
      <c r="EB44" s="35"/>
      <c r="EC44" s="35"/>
      <c r="ED44" s="35"/>
      <c r="EE44" s="35"/>
      <c r="EF44" s="35"/>
      <c r="EG44" s="35"/>
      <c r="EH44" s="35"/>
      <c r="EI44" s="35"/>
      <c r="EJ44" s="35"/>
      <c r="EK44" s="35"/>
      <c r="EL44" s="35"/>
      <c r="EM44" s="35"/>
      <c r="EN44" s="35"/>
      <c r="EO44" s="35"/>
      <c r="EP44" s="35"/>
      <c r="EQ44" s="35"/>
      <c r="ER44" s="35"/>
      <c r="ES44" s="35"/>
      <c r="ET44" s="35"/>
      <c r="EU44" s="35"/>
      <c r="EV44" s="35"/>
      <c r="EW44" s="35"/>
      <c r="EX44" s="35"/>
      <c r="EY44" s="35"/>
      <c r="EZ44" s="35"/>
      <c r="FA44" s="35"/>
      <c r="FB44" s="35"/>
      <c r="FC44" s="35"/>
      <c r="FD44" s="35"/>
      <c r="FE44" s="35"/>
      <c r="FF44" s="35"/>
      <c r="FG44" s="35"/>
      <c r="FH44" s="35"/>
      <c r="FI44" s="35"/>
      <c r="FJ44" s="35"/>
      <c r="FK44" s="35"/>
      <c r="FL44" s="35"/>
      <c r="FM44" s="35"/>
      <c r="FN44" s="35"/>
      <c r="FO44" s="35"/>
      <c r="FP44" s="35"/>
      <c r="FQ44" s="35"/>
      <c r="FR44" s="35"/>
      <c r="FS44" s="35"/>
      <c r="FT44" s="35"/>
      <c r="FU44" s="35"/>
      <c r="FV44" s="35"/>
      <c r="FW44" s="35"/>
      <c r="FX44" s="35"/>
      <c r="FY44" s="35"/>
      <c r="FZ44" s="35"/>
      <c r="GA44" s="35"/>
      <c r="GB44" s="35"/>
      <c r="GC44" s="35"/>
      <c r="GD44" s="35"/>
      <c r="GE44" s="35"/>
      <c r="GF44" s="35"/>
      <c r="GG44" s="35"/>
      <c r="GH44" s="35"/>
      <c r="GI44" s="35"/>
      <c r="GJ44" s="35"/>
      <c r="GK44" s="35"/>
      <c r="GL44" s="35"/>
      <c r="GM44" s="35"/>
      <c r="GN44" s="35"/>
      <c r="GO44" s="35"/>
      <c r="GP44" s="35"/>
      <c r="GQ44" s="35"/>
      <c r="GR44" s="35"/>
      <c r="GS44" s="35"/>
      <c r="GT44" s="35"/>
      <c r="GU44" s="35"/>
      <c r="GV44" s="35"/>
      <c r="GW44" s="35"/>
      <c r="GX44" s="35"/>
      <c r="GY44" s="35"/>
      <c r="GZ44" s="35"/>
      <c r="HA44" s="35"/>
      <c r="HB44" s="35"/>
      <c r="HC44" s="35"/>
      <c r="HD44" s="35"/>
      <c r="HE44" s="35"/>
      <c r="HF44" s="35"/>
      <c r="HG44" s="35"/>
      <c r="HH44" s="35"/>
      <c r="HI44" s="35"/>
      <c r="HJ44" s="35"/>
      <c r="HK44" s="35"/>
      <c r="HL44" s="35"/>
      <c r="HM44" s="35"/>
      <c r="HN44" s="35"/>
      <c r="HO44" s="35"/>
      <c r="HP44" s="35"/>
      <c r="HQ44" s="35"/>
      <c r="HR44" s="35"/>
      <c r="HS44" s="35"/>
      <c r="HT44" s="35"/>
      <c r="HU44" s="35"/>
      <c r="HV44" s="35"/>
      <c r="HW44" s="35"/>
      <c r="HX44" s="35"/>
      <c r="HY44" s="35"/>
      <c r="HZ44" s="35"/>
      <c r="IA44" s="35"/>
      <c r="IB44" s="35"/>
      <c r="IC44" s="35"/>
      <c r="ID44" s="35"/>
      <c r="IE44" s="35"/>
      <c r="IF44" s="35"/>
      <c r="IG44" s="35"/>
      <c r="IH44" s="35"/>
      <c r="II44" s="35"/>
      <c r="IJ44" s="35"/>
      <c r="IK44" s="35"/>
      <c r="IL44" s="35"/>
      <c r="IM44" s="35"/>
      <c r="IN44" s="35"/>
      <c r="IO44" s="35"/>
      <c r="IP44" s="35"/>
      <c r="IQ44" s="35"/>
      <c r="IR44" s="35"/>
      <c r="IS44" s="35"/>
      <c r="IT44" s="35"/>
      <c r="IU44" s="35"/>
      <c r="IV44" s="35"/>
    </row>
    <row r="45" spans="1:256" x14ac:dyDescent="0.2">
      <c r="B45" s="30"/>
      <c r="C45" s="21"/>
      <c r="D45" s="21"/>
      <c r="E45" s="21"/>
    </row>
    <row r="46" spans="1:256" x14ac:dyDescent="0.2">
      <c r="B46" s="30"/>
      <c r="C46" s="21"/>
      <c r="D46" s="21"/>
      <c r="E46" s="21"/>
    </row>
    <row r="47" spans="1:256" x14ac:dyDescent="0.2">
      <c r="B47" s="30"/>
      <c r="C47" s="21"/>
      <c r="D47" s="21"/>
      <c r="E47" s="21"/>
    </row>
    <row r="48" spans="1:256" x14ac:dyDescent="0.2">
      <c r="B48" s="30"/>
      <c r="C48" s="21"/>
      <c r="D48" s="21"/>
      <c r="E48" s="21"/>
    </row>
    <row r="49" spans="2:5" x14ac:dyDescent="0.2">
      <c r="B49" s="30"/>
      <c r="C49" s="21"/>
      <c r="D49" s="21"/>
      <c r="E49" s="21"/>
    </row>
    <row r="50" spans="2:5" x14ac:dyDescent="0.2">
      <c r="B50" s="30"/>
      <c r="C50" s="21"/>
      <c r="D50" s="21"/>
      <c r="E50" s="21"/>
    </row>
    <row r="51" spans="2:5" x14ac:dyDescent="0.2">
      <c r="B51" s="30"/>
      <c r="C51" s="21"/>
      <c r="D51" s="21"/>
      <c r="E51" s="21"/>
    </row>
    <row r="52" spans="2:5" x14ac:dyDescent="0.2">
      <c r="B52" s="30"/>
      <c r="C52" s="21"/>
      <c r="D52" s="21"/>
      <c r="E52" s="21"/>
    </row>
    <row r="53" spans="2:5" x14ac:dyDescent="0.2">
      <c r="B53" s="30"/>
      <c r="C53" s="21"/>
      <c r="D53" s="21"/>
      <c r="E53" s="21"/>
    </row>
    <row r="54" spans="2:5" x14ac:dyDescent="0.2">
      <c r="B54" s="30"/>
      <c r="C54" s="21"/>
      <c r="D54" s="21"/>
      <c r="E54" s="21"/>
    </row>
    <row r="55" spans="2:5" x14ac:dyDescent="0.2">
      <c r="B55" s="30"/>
      <c r="C55" s="21"/>
      <c r="D55" s="21"/>
      <c r="E55" s="21"/>
    </row>
    <row r="56" spans="2:5" x14ac:dyDescent="0.2">
      <c r="B56" s="30"/>
      <c r="C56" s="21"/>
      <c r="D56" s="21"/>
      <c r="E56" s="21"/>
    </row>
    <row r="57" spans="2:5" x14ac:dyDescent="0.2">
      <c r="B57" s="30"/>
      <c r="C57" s="21"/>
      <c r="D57" s="21"/>
      <c r="E57" s="21"/>
    </row>
    <row r="58" spans="2:5" x14ac:dyDescent="0.2">
      <c r="B58" s="30"/>
      <c r="C58" s="21"/>
      <c r="D58" s="21"/>
      <c r="E58" s="21"/>
    </row>
    <row r="59" spans="2:5" x14ac:dyDescent="0.2">
      <c r="B59" s="30"/>
      <c r="C59" s="21"/>
      <c r="D59" s="21"/>
      <c r="E59" s="21"/>
    </row>
    <row r="60" spans="2:5" x14ac:dyDescent="0.2">
      <c r="B60" s="30"/>
      <c r="C60" s="21"/>
      <c r="D60" s="21"/>
      <c r="E60" s="21"/>
    </row>
    <row r="61" spans="2:5" x14ac:dyDescent="0.2">
      <c r="B61" s="30"/>
      <c r="C61" s="21"/>
      <c r="D61" s="21"/>
      <c r="E61" s="21"/>
    </row>
    <row r="62" spans="2:5" x14ac:dyDescent="0.2">
      <c r="B62" s="30"/>
      <c r="C62" s="21"/>
      <c r="D62" s="21"/>
      <c r="E62" s="21"/>
    </row>
    <row r="63" spans="2:5" x14ac:dyDescent="0.2">
      <c r="B63" s="30"/>
      <c r="C63" s="21"/>
      <c r="D63" s="21"/>
      <c r="E63" s="21"/>
    </row>
    <row r="64" spans="2:5" x14ac:dyDescent="0.2">
      <c r="B64" s="30"/>
      <c r="C64" s="21"/>
      <c r="D64" s="21"/>
      <c r="E64" s="21"/>
    </row>
    <row r="65" spans="2:5" x14ac:dyDescent="0.2">
      <c r="B65" s="30"/>
      <c r="C65" s="21"/>
      <c r="D65" s="21"/>
      <c r="E65" s="21"/>
    </row>
    <row r="66" spans="2:5" x14ac:dyDescent="0.2">
      <c r="B66" s="30"/>
      <c r="C66" s="21"/>
      <c r="D66" s="21"/>
      <c r="E66" s="21"/>
    </row>
    <row r="67" spans="2:5" x14ac:dyDescent="0.2">
      <c r="B67" s="30"/>
      <c r="C67" s="21"/>
      <c r="D67" s="21"/>
      <c r="E67" s="21"/>
    </row>
    <row r="68" spans="2:5" x14ac:dyDescent="0.2">
      <c r="B68" s="30"/>
      <c r="C68" s="21"/>
      <c r="D68" s="21"/>
      <c r="E68" s="21"/>
    </row>
    <row r="69" spans="2:5" x14ac:dyDescent="0.2">
      <c r="B69" s="30"/>
      <c r="C69" s="21"/>
      <c r="D69" s="21"/>
      <c r="E69" s="21"/>
    </row>
    <row r="70" spans="2:5" x14ac:dyDescent="0.2">
      <c r="B70" s="30"/>
      <c r="C70" s="21"/>
      <c r="D70" s="21"/>
      <c r="E70" s="21"/>
    </row>
    <row r="71" spans="2:5" x14ac:dyDescent="0.2">
      <c r="B71" s="30"/>
      <c r="C71" s="21"/>
      <c r="D71" s="21"/>
      <c r="E71" s="21"/>
    </row>
    <row r="72" spans="2:5" x14ac:dyDescent="0.2">
      <c r="B72" s="30"/>
      <c r="C72" s="21"/>
      <c r="D72" s="21"/>
      <c r="E72" s="21"/>
    </row>
    <row r="73" spans="2:5" x14ac:dyDescent="0.2">
      <c r="B73" s="30"/>
      <c r="C73" s="21"/>
      <c r="D73" s="21"/>
      <c r="E73" s="21"/>
    </row>
    <row r="74" spans="2:5" x14ac:dyDescent="0.2">
      <c r="B74" s="30"/>
      <c r="C74" s="21"/>
      <c r="D74" s="21"/>
      <c r="E74" s="21"/>
    </row>
    <row r="75" spans="2:5" x14ac:dyDescent="0.2">
      <c r="B75" s="30"/>
      <c r="C75" s="21"/>
      <c r="D75" s="21"/>
      <c r="E75" s="21"/>
    </row>
    <row r="76" spans="2:5" x14ac:dyDescent="0.2">
      <c r="B76" s="30"/>
      <c r="C76" s="21"/>
      <c r="D76" s="21"/>
      <c r="E76" s="21"/>
    </row>
    <row r="77" spans="2:5" x14ac:dyDescent="0.2">
      <c r="B77" s="30"/>
      <c r="C77" s="21"/>
      <c r="D77" s="21"/>
      <c r="E77" s="21"/>
    </row>
    <row r="78" spans="2:5" x14ac:dyDescent="0.2">
      <c r="B78" s="30"/>
      <c r="C78" s="21"/>
      <c r="D78" s="21"/>
      <c r="E78" s="21"/>
    </row>
    <row r="79" spans="2:5" x14ac:dyDescent="0.2">
      <c r="B79" s="30"/>
      <c r="C79" s="21"/>
      <c r="D79" s="21"/>
      <c r="E79" s="21"/>
    </row>
    <row r="80" spans="2:5" x14ac:dyDescent="0.2">
      <c r="B80" s="30"/>
      <c r="C80" s="21"/>
      <c r="D80" s="21"/>
      <c r="E80" s="21"/>
    </row>
    <row r="81" spans="2:5" x14ac:dyDescent="0.2">
      <c r="B81" s="30"/>
      <c r="C81" s="21"/>
      <c r="D81" s="21"/>
      <c r="E81" s="21"/>
    </row>
    <row r="82" spans="2:5" x14ac:dyDescent="0.2">
      <c r="B82" s="30"/>
      <c r="C82" s="21"/>
      <c r="D82" s="21"/>
      <c r="E82" s="21"/>
    </row>
    <row r="83" spans="2:5" x14ac:dyDescent="0.2">
      <c r="B83" s="30"/>
      <c r="C83" s="21"/>
      <c r="D83" s="21"/>
      <c r="E83" s="21"/>
    </row>
    <row r="84" spans="2:5" x14ac:dyDescent="0.2">
      <c r="B84" s="30"/>
      <c r="C84" s="21"/>
      <c r="D84" s="21"/>
      <c r="E84" s="21"/>
    </row>
    <row r="85" spans="2:5" x14ac:dyDescent="0.2">
      <c r="B85" s="30"/>
      <c r="C85" s="21"/>
      <c r="D85" s="21"/>
      <c r="E85" s="21"/>
    </row>
    <row r="86" spans="2:5" x14ac:dyDescent="0.2">
      <c r="B86" s="30"/>
      <c r="C86" s="21"/>
      <c r="D86" s="21"/>
      <c r="E86" s="21"/>
    </row>
    <row r="87" spans="2:5" x14ac:dyDescent="0.2">
      <c r="B87" s="30"/>
      <c r="C87" s="21"/>
      <c r="D87" s="21"/>
      <c r="E87" s="21"/>
    </row>
    <row r="88" spans="2:5" x14ac:dyDescent="0.2">
      <c r="B88" s="30"/>
      <c r="C88" s="21"/>
      <c r="D88" s="21"/>
      <c r="E88" s="21"/>
    </row>
    <row r="89" spans="2:5" x14ac:dyDescent="0.2">
      <c r="B89" s="30"/>
      <c r="C89" s="21"/>
      <c r="D89" s="21"/>
      <c r="E89" s="21"/>
    </row>
    <row r="90" spans="2:5" x14ac:dyDescent="0.2">
      <c r="B90" s="30"/>
      <c r="C90" s="21"/>
      <c r="D90" s="21"/>
      <c r="E90" s="21"/>
    </row>
    <row r="91" spans="2:5" x14ac:dyDescent="0.2">
      <c r="B91" s="30"/>
      <c r="C91" s="21"/>
      <c r="D91" s="21"/>
      <c r="E91" s="21"/>
    </row>
    <row r="92" spans="2:5" x14ac:dyDescent="0.2">
      <c r="B92" s="30"/>
      <c r="C92" s="21"/>
      <c r="D92" s="21"/>
      <c r="E92" s="21"/>
    </row>
    <row r="93" spans="2:5" x14ac:dyDescent="0.2">
      <c r="B93" s="30"/>
      <c r="C93" s="21"/>
      <c r="D93" s="21"/>
      <c r="E93" s="21"/>
    </row>
    <row r="94" spans="2:5" x14ac:dyDescent="0.2">
      <c r="B94" s="30"/>
      <c r="C94" s="21"/>
      <c r="D94" s="21"/>
      <c r="E94" s="21"/>
    </row>
    <row r="95" spans="2:5" x14ac:dyDescent="0.2">
      <c r="B95" s="30"/>
      <c r="C95" s="21"/>
      <c r="D95" s="21"/>
      <c r="E95" s="21"/>
    </row>
    <row r="96" spans="2:5" x14ac:dyDescent="0.2">
      <c r="B96" s="30"/>
      <c r="C96" s="21"/>
      <c r="D96" s="21"/>
      <c r="E96" s="21"/>
    </row>
    <row r="97" spans="2:5" x14ac:dyDescent="0.2">
      <c r="B97" s="30"/>
      <c r="C97" s="21"/>
      <c r="D97" s="21"/>
      <c r="E97" s="21"/>
    </row>
    <row r="98" spans="2:5" x14ac:dyDescent="0.2">
      <c r="B98" s="30"/>
      <c r="C98" s="21"/>
      <c r="D98" s="21"/>
      <c r="E98" s="21"/>
    </row>
    <row r="99" spans="2:5" x14ac:dyDescent="0.2">
      <c r="B99" s="30"/>
      <c r="C99" s="21"/>
      <c r="D99" s="21"/>
      <c r="E99" s="21"/>
    </row>
  </sheetData>
  <mergeCells count="12">
    <mergeCell ref="A9:H9"/>
    <mergeCell ref="E12:H12"/>
    <mergeCell ref="H13:H14"/>
    <mergeCell ref="F13:F14"/>
    <mergeCell ref="G13:G14"/>
    <mergeCell ref="A41:H41"/>
    <mergeCell ref="C12:C14"/>
    <mergeCell ref="A10:H10"/>
    <mergeCell ref="A12:A14"/>
    <mergeCell ref="B12:B14"/>
    <mergeCell ref="D12:D14"/>
    <mergeCell ref="E13:E14"/>
  </mergeCells>
  <phoneticPr fontId="2" type="noConversion"/>
  <pageMargins left="0.51349765258215962" right="0.19685039370078741" top="0.39370078740157483" bottom="0.19685039370078741" header="0.19685039370078741" footer="0.23622047244094488"/>
  <pageSetup paperSize="9" scale="70" orientation="landscape" r:id="rId1"/>
  <headerFooter differentFirst="1" alignWithMargins="0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workbookViewId="0">
      <selection sqref="A1:K44"/>
    </sheetView>
  </sheetViews>
  <sheetFormatPr defaultRowHeight="12.75" x14ac:dyDescent="0.2"/>
  <cols>
    <col min="1" max="1" width="4.7109375" customWidth="1"/>
    <col min="2" max="2" width="27.5703125" customWidth="1"/>
    <col min="3" max="6" width="10.140625" customWidth="1"/>
    <col min="7" max="7" width="29" customWidth="1"/>
    <col min="8" max="8" width="10" customWidth="1"/>
    <col min="9" max="9" width="11.5703125" customWidth="1"/>
    <col min="10" max="10" width="12.42578125" customWidth="1"/>
    <col min="11" max="11" width="11.7109375" customWidth="1"/>
  </cols>
  <sheetData>
    <row r="1" spans="1:11" x14ac:dyDescent="0.2">
      <c r="A1" s="3"/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16.5" x14ac:dyDescent="0.25">
      <c r="A2" s="6"/>
      <c r="B2" s="7"/>
      <c r="C2" s="7"/>
      <c r="D2" s="7"/>
      <c r="E2" s="7"/>
      <c r="F2" s="7"/>
      <c r="G2" s="7"/>
      <c r="H2" s="7"/>
      <c r="I2" s="7"/>
      <c r="J2" s="7"/>
      <c r="K2" s="3"/>
    </row>
    <row r="3" spans="1:11" ht="16.5" x14ac:dyDescent="0.25">
      <c r="A3" s="6"/>
      <c r="B3" s="7"/>
      <c r="C3" s="7"/>
      <c r="D3" s="7"/>
      <c r="E3" s="7"/>
      <c r="F3" s="7"/>
      <c r="G3" s="7"/>
      <c r="H3" s="7"/>
      <c r="I3" s="7"/>
      <c r="J3" s="7"/>
      <c r="K3" s="3"/>
    </row>
    <row r="4" spans="1:11" ht="16.5" x14ac:dyDescent="0.25">
      <c r="A4" s="6"/>
      <c r="B4" s="7"/>
      <c r="C4" s="7"/>
      <c r="D4" s="7"/>
      <c r="E4" s="7"/>
      <c r="F4" s="7"/>
      <c r="G4" s="7"/>
      <c r="H4" s="7"/>
      <c r="I4" s="7"/>
      <c r="J4" s="7"/>
      <c r="K4" s="3"/>
    </row>
    <row r="5" spans="1:11" ht="18" x14ac:dyDescent="0.25">
      <c r="A5" s="8"/>
      <c r="B5" s="7"/>
      <c r="C5" s="7"/>
      <c r="D5" s="7"/>
      <c r="E5" s="7"/>
      <c r="F5" s="7"/>
      <c r="G5" s="7"/>
      <c r="H5" s="7"/>
      <c r="I5" s="7"/>
      <c r="J5" s="7"/>
      <c r="K5" s="3"/>
    </row>
    <row r="6" spans="1:11" ht="18" x14ac:dyDescent="0.25">
      <c r="A6" s="8"/>
      <c r="B6" s="7"/>
      <c r="C6" s="7"/>
      <c r="D6" s="7"/>
      <c r="E6" s="7"/>
      <c r="F6" s="7"/>
      <c r="G6" s="7"/>
      <c r="H6" s="7"/>
      <c r="I6" s="7"/>
      <c r="J6" s="7"/>
      <c r="K6" s="3"/>
    </row>
    <row r="7" spans="1:11" x14ac:dyDescent="0.2">
      <c r="A7" s="6"/>
      <c r="B7" s="6"/>
      <c r="C7" s="6"/>
      <c r="D7" s="6"/>
      <c r="E7" s="6"/>
      <c r="F7" s="6"/>
      <c r="G7" s="6"/>
      <c r="H7" s="6"/>
      <c r="I7" s="3"/>
      <c r="J7" s="3"/>
      <c r="K7" s="3"/>
    </row>
    <row r="8" spans="1:11" x14ac:dyDescent="0.2">
      <c r="A8" s="9"/>
      <c r="B8" s="9"/>
      <c r="C8" s="13"/>
      <c r="D8" s="9"/>
      <c r="E8" s="13"/>
      <c r="F8" s="9"/>
      <c r="G8" s="9"/>
      <c r="H8" s="9"/>
      <c r="I8" s="5"/>
      <c r="J8" s="5"/>
      <c r="K8" s="5"/>
    </row>
    <row r="9" spans="1:11" x14ac:dyDescent="0.2">
      <c r="A9" s="9"/>
      <c r="B9" s="9"/>
      <c r="C9" s="13"/>
      <c r="D9" s="9"/>
      <c r="E9" s="13"/>
      <c r="F9" s="9"/>
      <c r="G9" s="9"/>
      <c r="H9" s="9"/>
      <c r="I9" s="5"/>
      <c r="J9" s="5"/>
      <c r="K9" s="5"/>
    </row>
    <row r="10" spans="1:11" x14ac:dyDescent="0.2">
      <c r="A10" s="9"/>
      <c r="B10" s="9"/>
      <c r="C10" s="13"/>
      <c r="D10" s="9"/>
      <c r="E10" s="13"/>
      <c r="F10" s="9"/>
      <c r="G10" s="9"/>
      <c r="H10" s="9"/>
      <c r="I10" s="5"/>
      <c r="J10" s="5"/>
      <c r="K10" s="5"/>
    </row>
    <row r="11" spans="1:11" x14ac:dyDescent="0.2">
      <c r="A11" s="9"/>
      <c r="B11" s="9"/>
      <c r="C11" s="13"/>
      <c r="D11" s="9"/>
      <c r="E11" s="13"/>
      <c r="F11" s="9"/>
      <c r="G11" s="9"/>
      <c r="H11" s="9"/>
      <c r="I11" s="5"/>
      <c r="J11" s="5"/>
      <c r="K11" s="5"/>
    </row>
    <row r="12" spans="1:11" x14ac:dyDescent="0.2">
      <c r="A12" s="9"/>
      <c r="B12" s="9"/>
      <c r="C12" s="9"/>
      <c r="D12" s="9"/>
      <c r="E12" s="9"/>
      <c r="F12" s="9"/>
      <c r="G12" s="9"/>
      <c r="H12" s="9"/>
      <c r="I12" s="5"/>
      <c r="J12" s="5"/>
      <c r="K12" s="5"/>
    </row>
    <row r="13" spans="1:11" x14ac:dyDescent="0.2">
      <c r="A13" s="9"/>
      <c r="B13" s="9"/>
      <c r="C13" s="9"/>
      <c r="D13" s="9"/>
      <c r="E13" s="9"/>
      <c r="F13" s="9"/>
      <c r="G13" s="9"/>
      <c r="H13" s="9"/>
      <c r="I13" s="5"/>
      <c r="J13" s="5"/>
      <c r="K13" s="5"/>
    </row>
    <row r="14" spans="1:11" x14ac:dyDescent="0.2">
      <c r="A14" s="11"/>
      <c r="B14" s="9"/>
      <c r="C14" s="6"/>
      <c r="D14" s="6"/>
      <c r="E14" s="6"/>
      <c r="F14" s="6"/>
      <c r="G14" s="9"/>
      <c r="H14" s="6"/>
      <c r="I14" s="3"/>
      <c r="J14" s="3"/>
      <c r="K14" s="3"/>
    </row>
    <row r="15" spans="1:11" x14ac:dyDescent="0.2">
      <c r="A15" s="11"/>
      <c r="B15" s="6"/>
      <c r="C15" s="9"/>
      <c r="D15" s="6"/>
      <c r="E15" s="9"/>
      <c r="F15" s="6"/>
      <c r="G15" s="6"/>
      <c r="H15" s="9"/>
      <c r="I15" s="5"/>
      <c r="J15" s="5"/>
      <c r="K15" s="5"/>
    </row>
    <row r="16" spans="1:11" x14ac:dyDescent="0.2">
      <c r="A16" s="9"/>
      <c r="B16" s="6"/>
      <c r="C16" s="9"/>
      <c r="D16" s="6"/>
      <c r="E16" s="9"/>
      <c r="F16" s="6"/>
      <c r="G16" s="6"/>
      <c r="H16" s="9"/>
      <c r="I16" s="5"/>
      <c r="J16" s="5"/>
      <c r="K16" s="5"/>
    </row>
    <row r="17" spans="1:11" x14ac:dyDescent="0.2">
      <c r="A17" s="9"/>
      <c r="B17" s="6"/>
      <c r="C17" s="9"/>
      <c r="D17" s="6"/>
      <c r="E17" s="9"/>
      <c r="F17" s="6"/>
      <c r="G17" s="10"/>
      <c r="H17" s="9"/>
      <c r="I17" s="5"/>
      <c r="J17" s="5"/>
      <c r="K17" s="5"/>
    </row>
    <row r="18" spans="1:11" x14ac:dyDescent="0.2">
      <c r="A18" s="9"/>
      <c r="B18" s="10"/>
      <c r="C18" s="9"/>
      <c r="D18" s="6"/>
      <c r="E18" s="9"/>
      <c r="F18" s="6"/>
      <c r="G18" s="10"/>
      <c r="H18" s="9"/>
      <c r="I18" s="5"/>
      <c r="J18" s="5"/>
      <c r="K18" s="5"/>
    </row>
    <row r="19" spans="1:11" x14ac:dyDescent="0.2">
      <c r="A19" s="9"/>
      <c r="B19" s="6"/>
      <c r="C19" s="9"/>
      <c r="D19" s="6"/>
      <c r="E19" s="9"/>
      <c r="F19" s="6"/>
      <c r="G19" s="11"/>
      <c r="H19" s="9"/>
      <c r="I19" s="5"/>
      <c r="J19" s="5"/>
      <c r="K19" s="5"/>
    </row>
    <row r="20" spans="1:11" x14ac:dyDescent="0.2">
      <c r="A20" s="9"/>
      <c r="B20" s="6"/>
      <c r="C20" s="9"/>
      <c r="D20" s="6"/>
      <c r="E20" s="9"/>
      <c r="F20" s="6"/>
      <c r="G20" s="10"/>
      <c r="H20" s="9"/>
      <c r="I20" s="5"/>
      <c r="J20" s="5"/>
      <c r="K20" s="5"/>
    </row>
    <row r="21" spans="1:11" x14ac:dyDescent="0.2">
      <c r="A21" s="9"/>
      <c r="B21" s="6"/>
      <c r="C21" s="9"/>
      <c r="D21" s="6"/>
      <c r="E21" s="9"/>
      <c r="F21" s="6"/>
      <c r="G21" s="10"/>
      <c r="H21" s="9"/>
      <c r="I21" s="5"/>
      <c r="J21" s="5"/>
      <c r="K21" s="5"/>
    </row>
    <row r="22" spans="1:11" x14ac:dyDescent="0.2">
      <c r="A22" s="9"/>
      <c r="B22" s="6"/>
      <c r="C22" s="9"/>
      <c r="D22" s="6"/>
      <c r="E22" s="9"/>
      <c r="F22" s="6"/>
      <c r="G22" s="10"/>
      <c r="H22" s="9"/>
      <c r="I22" s="5"/>
      <c r="J22" s="5"/>
      <c r="K22" s="5"/>
    </row>
    <row r="23" spans="1:11" x14ac:dyDescent="0.2">
      <c r="A23" s="9"/>
      <c r="B23" s="6"/>
      <c r="C23" s="9"/>
      <c r="D23" s="6"/>
      <c r="E23" s="9"/>
      <c r="F23" s="6"/>
      <c r="G23" s="10"/>
      <c r="H23" s="9"/>
      <c r="I23" s="5"/>
      <c r="J23" s="5"/>
      <c r="K23" s="5"/>
    </row>
    <row r="24" spans="1:11" x14ac:dyDescent="0.2">
      <c r="A24" s="5"/>
      <c r="B24" s="3"/>
      <c r="C24" s="5"/>
      <c r="D24" s="3"/>
      <c r="E24" s="5"/>
      <c r="F24" s="3"/>
      <c r="G24" s="10"/>
      <c r="H24" s="5"/>
      <c r="I24" s="5"/>
      <c r="J24" s="5"/>
      <c r="K24" s="5"/>
    </row>
    <row r="25" spans="1:11" x14ac:dyDescent="0.2">
      <c r="A25" s="5"/>
      <c r="B25" s="5"/>
      <c r="C25" s="5"/>
      <c r="D25" s="3"/>
      <c r="E25" s="5"/>
      <c r="F25" s="3"/>
      <c r="G25" s="5"/>
      <c r="H25" s="5"/>
      <c r="I25" s="5"/>
      <c r="J25" s="5"/>
      <c r="K25" s="5"/>
    </row>
    <row r="26" spans="1:11" x14ac:dyDescent="0.2">
      <c r="A26" s="5"/>
      <c r="B26" s="3"/>
      <c r="C26" s="5"/>
      <c r="D26" s="3"/>
      <c r="E26" s="5"/>
      <c r="F26" s="3"/>
      <c r="G26" s="12"/>
      <c r="H26" s="5"/>
      <c r="I26" s="5"/>
      <c r="J26" s="5"/>
      <c r="K26" s="5"/>
    </row>
    <row r="27" spans="1:11" x14ac:dyDescent="0.2">
      <c r="A27" s="5"/>
      <c r="B27" s="3"/>
      <c r="C27" s="5"/>
      <c r="D27" s="3"/>
      <c r="E27" s="5"/>
      <c r="F27" s="3"/>
      <c r="G27" s="12"/>
      <c r="H27" s="5"/>
      <c r="I27" s="5"/>
      <c r="J27" s="5"/>
      <c r="K27" s="5"/>
    </row>
    <row r="28" spans="1:11" x14ac:dyDescent="0.2">
      <c r="A28" s="5"/>
      <c r="B28" s="3"/>
      <c r="C28" s="5"/>
      <c r="D28" s="3"/>
      <c r="E28" s="5"/>
      <c r="F28" s="3"/>
      <c r="G28" s="12"/>
      <c r="H28" s="5"/>
      <c r="I28" s="5"/>
      <c r="J28" s="5"/>
      <c r="K28" s="5"/>
    </row>
    <row r="29" spans="1:11" x14ac:dyDescent="0.2">
      <c r="A29" s="5"/>
      <c r="B29" s="3"/>
      <c r="C29" s="5"/>
      <c r="D29" s="3"/>
      <c r="E29" s="5"/>
      <c r="F29" s="3"/>
      <c r="G29" s="12"/>
      <c r="H29" s="5"/>
      <c r="I29" s="5"/>
      <c r="J29" s="5"/>
      <c r="K29" s="5"/>
    </row>
    <row r="30" spans="1:11" x14ac:dyDescent="0.2">
      <c r="A30" s="5"/>
      <c r="B30" s="3"/>
      <c r="C30" s="5"/>
      <c r="D30" s="3"/>
      <c r="E30" s="5"/>
      <c r="F30" s="3"/>
      <c r="G30" s="12"/>
      <c r="H30" s="5"/>
      <c r="I30" s="5"/>
      <c r="J30" s="5"/>
      <c r="K30" s="5"/>
    </row>
    <row r="31" spans="1:11" x14ac:dyDescent="0.2">
      <c r="A31" s="5"/>
      <c r="B31" s="3"/>
      <c r="C31" s="5"/>
      <c r="D31" s="3"/>
      <c r="E31" s="5"/>
      <c r="F31" s="3"/>
      <c r="G31" s="12"/>
      <c r="H31" s="5"/>
      <c r="I31" s="5"/>
      <c r="J31" s="5"/>
      <c r="K31" s="5"/>
    </row>
    <row r="32" spans="1:11" x14ac:dyDescent="0.2">
      <c r="A32" s="5"/>
      <c r="B32" s="5"/>
      <c r="C32" s="5"/>
      <c r="D32" s="3"/>
      <c r="E32" s="5"/>
      <c r="F32" s="3"/>
      <c r="G32" s="5"/>
      <c r="H32" s="5"/>
      <c r="I32" s="5"/>
      <c r="J32" s="5"/>
      <c r="K32" s="5"/>
    </row>
    <row r="33" spans="1:11" x14ac:dyDescent="0.2">
      <c r="A33" s="5"/>
      <c r="B33" s="3"/>
      <c r="C33" s="5"/>
      <c r="D33" s="5"/>
      <c r="E33" s="5"/>
      <c r="F33" s="5"/>
      <c r="G33" s="12"/>
      <c r="H33" s="5"/>
      <c r="I33" s="5"/>
      <c r="J33" s="5"/>
      <c r="K33" s="5"/>
    </row>
    <row r="34" spans="1:11" x14ac:dyDescent="0.2">
      <c r="A34" s="5"/>
      <c r="B34" s="3"/>
      <c r="C34" s="5"/>
      <c r="D34" s="3"/>
      <c r="E34" s="5"/>
      <c r="F34" s="3"/>
      <c r="G34" s="12"/>
      <c r="H34" s="5"/>
      <c r="I34" s="5"/>
      <c r="J34" s="5"/>
      <c r="K34" s="5"/>
    </row>
    <row r="35" spans="1:11" x14ac:dyDescent="0.2">
      <c r="A35" s="5"/>
      <c r="B35" s="3"/>
      <c r="C35" s="5"/>
      <c r="D35" s="3"/>
      <c r="E35" s="5"/>
      <c r="F35" s="3"/>
      <c r="G35" s="12"/>
      <c r="H35" s="5"/>
      <c r="I35" s="5"/>
      <c r="J35" s="5"/>
      <c r="K35" s="5"/>
    </row>
    <row r="36" spans="1:11" x14ac:dyDescent="0.2">
      <c r="A36" s="5"/>
      <c r="B36" s="3"/>
      <c r="C36" s="5"/>
      <c r="D36" s="3"/>
      <c r="E36" s="5"/>
      <c r="F36" s="3"/>
      <c r="G36" s="12"/>
      <c r="H36" s="5"/>
      <c r="I36" s="5"/>
      <c r="J36" s="5"/>
      <c r="K36" s="5"/>
    </row>
    <row r="37" spans="1:11" x14ac:dyDescent="0.2">
      <c r="A37" s="5"/>
      <c r="B37" s="3"/>
      <c r="C37" s="5"/>
      <c r="D37" s="3"/>
      <c r="E37" s="5"/>
      <c r="F37" s="3"/>
      <c r="G37" s="12"/>
      <c r="H37" s="3"/>
      <c r="I37" s="5"/>
      <c r="J37" s="5"/>
      <c r="K37" s="5"/>
    </row>
    <row r="38" spans="1:11" x14ac:dyDescent="0.2">
      <c r="A38" s="5"/>
      <c r="B38" s="3"/>
      <c r="C38" s="5"/>
      <c r="D38" s="3"/>
      <c r="E38" s="5"/>
      <c r="F38" s="3"/>
      <c r="G38" s="3"/>
      <c r="H38" s="5"/>
      <c r="I38" s="5"/>
      <c r="J38" s="5"/>
      <c r="K38" s="5"/>
    </row>
    <row r="39" spans="1:11" x14ac:dyDescent="0.2">
      <c r="A39" s="5"/>
      <c r="B39" s="3"/>
      <c r="C39" s="5"/>
      <c r="D39" s="3"/>
      <c r="E39" s="5"/>
      <c r="F39" s="3"/>
      <c r="G39" s="3"/>
      <c r="H39" s="5"/>
      <c r="I39" s="5"/>
      <c r="J39" s="5"/>
      <c r="K39" s="5"/>
    </row>
    <row r="40" spans="1:1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</row>
    <row r="41" spans="1:11" ht="14.25" x14ac:dyDescent="0.2">
      <c r="A41" s="3"/>
      <c r="B41" s="2"/>
      <c r="C41" s="2"/>
      <c r="D41" s="2"/>
      <c r="E41" s="2"/>
      <c r="F41" s="2"/>
      <c r="G41" s="2"/>
      <c r="H41" s="2"/>
      <c r="I41" s="2"/>
      <c r="J41" s="3"/>
      <c r="K41" s="3"/>
    </row>
    <row r="42" spans="1:11" ht="14.25" x14ac:dyDescent="0.2">
      <c r="A42" s="3"/>
      <c r="B42" s="2"/>
      <c r="C42" s="2"/>
      <c r="D42" s="2"/>
      <c r="E42" s="2"/>
      <c r="F42" s="2"/>
      <c r="G42" s="2"/>
      <c r="H42" s="2"/>
      <c r="I42" s="2"/>
      <c r="J42" s="3"/>
      <c r="K42" s="3"/>
    </row>
    <row r="43" spans="1:1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</row>
    <row r="44" spans="1:1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</row>
  </sheetData>
  <phoneticPr fontId="2" type="noConversion"/>
  <pageMargins left="0.39370078740157483" right="0.39370078740157483" top="0.59055118110236227" bottom="0.39370078740157483" header="0.51181102362204722" footer="0.51181102362204722"/>
  <pageSetup paperSize="9" scale="95" orientation="landscape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>
      <selection activeCell="A39" sqref="A39"/>
    </sheetView>
  </sheetViews>
  <sheetFormatPr defaultRowHeight="12.75" x14ac:dyDescent="0.2"/>
  <cols>
    <col min="1" max="1" width="29.140625" customWidth="1"/>
    <col min="2" max="2" width="31.28515625" customWidth="1"/>
    <col min="3" max="4" width="15.28515625" customWidth="1"/>
  </cols>
  <sheetData>
    <row r="1" spans="1:4" x14ac:dyDescent="0.2">
      <c r="A1" s="3"/>
      <c r="B1" s="3"/>
      <c r="C1" s="3"/>
      <c r="D1" s="3"/>
    </row>
    <row r="2" spans="1:4" x14ac:dyDescent="0.2">
      <c r="A2" s="3"/>
      <c r="B2" s="3"/>
      <c r="C2" s="3"/>
      <c r="D2" s="3"/>
    </row>
    <row r="3" spans="1:4" x14ac:dyDescent="0.2">
      <c r="A3" s="3"/>
      <c r="B3" s="3"/>
      <c r="C3" s="3"/>
      <c r="D3" s="3"/>
    </row>
    <row r="4" spans="1:4" ht="16.5" x14ac:dyDescent="0.25">
      <c r="A4" s="4"/>
      <c r="B4" s="3"/>
      <c r="C4" s="3"/>
      <c r="D4" s="3"/>
    </row>
    <row r="5" spans="1:4" ht="16.5" x14ac:dyDescent="0.25">
      <c r="A5" s="4"/>
      <c r="B5" s="4"/>
      <c r="C5" s="4"/>
      <c r="D5" s="4"/>
    </row>
    <row r="6" spans="1:4" ht="16.5" x14ac:dyDescent="0.25">
      <c r="A6" s="4"/>
      <c r="B6" s="4"/>
      <c r="C6" s="4"/>
      <c r="D6" s="4"/>
    </row>
    <row r="7" spans="1:4" ht="16.5" x14ac:dyDescent="0.25">
      <c r="A7" s="4"/>
      <c r="B7" s="4"/>
      <c r="C7" s="4"/>
      <c r="D7" s="4"/>
    </row>
    <row r="8" spans="1:4" ht="16.5" x14ac:dyDescent="0.25">
      <c r="A8" s="4"/>
      <c r="B8" s="4"/>
      <c r="C8" s="4"/>
      <c r="D8" s="4"/>
    </row>
    <row r="9" spans="1:4" ht="16.5" x14ac:dyDescent="0.25">
      <c r="A9" s="4"/>
      <c r="B9" s="4"/>
      <c r="C9" s="4"/>
      <c r="D9" s="4"/>
    </row>
    <row r="10" spans="1:4" ht="16.5" x14ac:dyDescent="0.25">
      <c r="A10" s="4"/>
      <c r="B10" s="4"/>
      <c r="C10" s="4"/>
      <c r="D10" s="4"/>
    </row>
    <row r="11" spans="1:4" ht="16.5" x14ac:dyDescent="0.25">
      <c r="A11" s="4"/>
      <c r="B11" s="4"/>
      <c r="C11" s="4"/>
      <c r="D11" s="4"/>
    </row>
    <row r="12" spans="1:4" x14ac:dyDescent="0.2">
      <c r="A12" s="3"/>
      <c r="B12" s="3"/>
      <c r="C12" s="3"/>
      <c r="D12" s="3"/>
    </row>
    <row r="13" spans="1:4" x14ac:dyDescent="0.2">
      <c r="A13" s="3"/>
      <c r="B13" s="3"/>
      <c r="C13" s="3"/>
      <c r="D13" s="3"/>
    </row>
    <row r="14" spans="1:4" ht="53.25" customHeight="1" x14ac:dyDescent="0.2">
      <c r="A14" s="101"/>
      <c r="B14" s="101"/>
      <c r="C14" s="101"/>
      <c r="D14" s="101"/>
    </row>
    <row r="15" spans="1:4" ht="43.5" customHeight="1" x14ac:dyDescent="0.2">
      <c r="A15" s="101"/>
      <c r="B15" s="101"/>
      <c r="C15" s="14"/>
      <c r="D15" s="14"/>
    </row>
    <row r="16" spans="1:4" ht="54" customHeight="1" x14ac:dyDescent="0.2">
      <c r="A16" s="15"/>
      <c r="B16" s="15"/>
      <c r="C16" s="16"/>
      <c r="D16" s="5"/>
    </row>
    <row r="17" spans="1:4" x14ac:dyDescent="0.2">
      <c r="A17" s="3"/>
      <c r="B17" s="3"/>
      <c r="C17" s="3"/>
      <c r="D17" s="3"/>
    </row>
    <row r="18" spans="1:4" x14ac:dyDescent="0.2">
      <c r="A18" s="3"/>
      <c r="B18" s="3"/>
      <c r="C18" s="3"/>
      <c r="D18" s="3"/>
    </row>
    <row r="19" spans="1:4" x14ac:dyDescent="0.2">
      <c r="A19" s="3"/>
      <c r="B19" s="3"/>
      <c r="C19" s="3"/>
      <c r="D19" s="3"/>
    </row>
    <row r="20" spans="1:4" ht="14.25" x14ac:dyDescent="0.2">
      <c r="A20" s="2"/>
      <c r="B20" s="2"/>
      <c r="C20" s="2"/>
      <c r="D20" s="2"/>
    </row>
    <row r="21" spans="1:4" ht="14.25" x14ac:dyDescent="0.2">
      <c r="A21" s="1"/>
      <c r="B21" s="1"/>
      <c r="C21" s="1"/>
      <c r="D21" s="1"/>
    </row>
  </sheetData>
  <mergeCells count="3">
    <mergeCell ref="A14:A15"/>
    <mergeCell ref="B14:B15"/>
    <mergeCell ref="C14:D14"/>
  </mergeCells>
  <phoneticPr fontId="2" type="noConversion"/>
  <pageMargins left="0.78740157480314965" right="0.39370078740157483" top="0.98425196850393704" bottom="0.98425196850393704" header="0.51181102362204722" footer="0.51181102362204722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2</vt:i4>
      </vt:variant>
    </vt:vector>
  </HeadingPairs>
  <TitlesOfParts>
    <vt:vector size="5" baseType="lpstr">
      <vt:lpstr>Лист1</vt:lpstr>
      <vt:lpstr>Лист2</vt:lpstr>
      <vt:lpstr>Лист3</vt:lpstr>
      <vt:lpstr>Лист1!Заголовки_для_печати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клычкованп</dc:creator>
  <cp:lastModifiedBy>Марутова Лидия Владимировна</cp:lastModifiedBy>
  <cp:lastPrinted>2019-08-01T11:49:05Z</cp:lastPrinted>
  <dcterms:created xsi:type="dcterms:W3CDTF">2012-04-10T08:50:04Z</dcterms:created>
  <dcterms:modified xsi:type="dcterms:W3CDTF">2019-12-11T08:10:54Z</dcterms:modified>
</cp:coreProperties>
</file>