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630" windowWidth="13095" windowHeight="8385"/>
  </bookViews>
  <sheets>
    <sheet name="Форма 1" sheetId="1" r:id="rId1"/>
  </sheets>
  <definedNames>
    <definedName name="_xlnm.Print_Titles" localSheetId="0">'Форма 1'!$8:$10</definedName>
    <definedName name="_xlnm.Print_Area" localSheetId="0">'Форма 1'!$A$1:$H$154</definedName>
  </definedNames>
  <calcPr calcId="144525" forceFullCalc="1"/>
</workbook>
</file>

<file path=xl/calcChain.xml><?xml version="1.0" encoding="utf-8"?>
<calcChain xmlns="http://schemas.openxmlformats.org/spreadsheetml/2006/main">
  <c r="G12" i="1" l="1"/>
  <c r="G11" i="1" s="1"/>
  <c r="F12" i="1"/>
  <c r="F11" i="1" s="1"/>
</calcChain>
</file>

<file path=xl/sharedStrings.xml><?xml version="1.0" encoding="utf-8"?>
<sst xmlns="http://schemas.openxmlformats.org/spreadsheetml/2006/main" count="292" uniqueCount="152">
  <si>
    <t>Перечень многоквартирных домов, признанных аварийными до 1 января 2017 года</t>
  </si>
  <si>
    <t>№ п/п</t>
  </si>
  <si>
    <t xml:space="preserve">Наименование муниципального образования </t>
  </si>
  <si>
    <t>Адрес многоквартирного дома</t>
  </si>
  <si>
    <t>Год ввода дома в эксплуатацию</t>
  </si>
  <si>
    <t xml:space="preserve">Дата признания многоквартирного дома аварийным </t>
  </si>
  <si>
    <t xml:space="preserve"> Сведения об аварийном жилищном фонде, подлежащем расселению до 1 сентября 2025 года </t>
  </si>
  <si>
    <t>Планируемая дата окончания переселения</t>
  </si>
  <si>
    <t>год</t>
  </si>
  <si>
    <t>дата</t>
  </si>
  <si>
    <t>площадь, кв.м</t>
  </si>
  <si>
    <t>количество человек</t>
  </si>
  <si>
    <t>По программе переселения 2019 – 2025 гг., в рамках которой предусмотрено финансирование за счет средств Фонда, в том числе:</t>
  </si>
  <si>
    <t>х</t>
  </si>
  <si>
    <t>Итого по город Астрахань</t>
  </si>
  <si>
    <t>Астрахань</t>
  </si>
  <si>
    <t>г. Астрахань, ул. Адмирала Нахимова, д. 16/25, лит. А</t>
  </si>
  <si>
    <t>г. Астрахань, ул. Адмирала Нахимова, д. 16/25, лит. Б,Б1</t>
  </si>
  <si>
    <t>г. Астрахань, ул. Академика Королева, д. 19, лит. Гг1</t>
  </si>
  <si>
    <t>г. Астрахань, ул. Ахшарумова, д. 63, лит. А</t>
  </si>
  <si>
    <t>г. Астрахань, ул. Ахшарумова, д. 63, лит. Б</t>
  </si>
  <si>
    <t>г. Астрахань, ул. Бабушкина, д. 27, лит. А,а,а1</t>
  </si>
  <si>
    <t>г. Астрахань, ул. Бабушкина, д. 29, лит. А,а,а2</t>
  </si>
  <si>
    <t>г. Астрахань, ул. Бабушкина, д. 36, лит. А</t>
  </si>
  <si>
    <t>г. Астрахань, ул. Бакинская, д. 8, лит. А,А1,а,а3</t>
  </si>
  <si>
    <t>г. Астрахань, ул. Бакинская, д. 19/30, лит. А</t>
  </si>
  <si>
    <t>г. Астрахань, ул. Бакинская, д. 25/20, лит. А</t>
  </si>
  <si>
    <t>г. Астрахань, ул. Бакинская, д. 101, лит. А,а</t>
  </si>
  <si>
    <t>г. Астрахань, ул. Бакинская, д. 109, лит. А</t>
  </si>
  <si>
    <t>г. Астрахань, ул. Белинского, д. 3, лит. А,а</t>
  </si>
  <si>
    <t>г. Астрахань, ул. Боевая, д. 16, лит. А,а,а1</t>
  </si>
  <si>
    <t>г. Астрахань, ул. Боевая, д. 16, лит. Б,Г,б,г</t>
  </si>
  <si>
    <t>г. Астрахань, ул. Б.Хмельницкого, д. 5, к. 1, лит. А,а</t>
  </si>
  <si>
    <t>г. Астрахань, ул. Бэра, д. 3, лит. С,с</t>
  </si>
  <si>
    <t>г. Астрахань, ул. В.Мейера, д. 9, лит. А</t>
  </si>
  <si>
    <t>г. Астрахань, ул. В.Мейера, д. 17а, лит. А</t>
  </si>
  <si>
    <t>г. Астрахань, ул. В.Ноздрина, д. 32/37, лит. А,А1</t>
  </si>
  <si>
    <t>г. Астрахань, ул. В.Ноздрина, д. 50/34, лит. А,а,а1,а2,а3,а4,а5,а6</t>
  </si>
  <si>
    <t>г. Астрахань, ул. Волжская, д. 39, лит. А</t>
  </si>
  <si>
    <t>г. Астрахань, ул. Воровского, д. 12/9, лит. А,а,а1,а2</t>
  </si>
  <si>
    <t>г. Астрахань, ул. Гоголя, д. 5, лит. А,а,а1,а2</t>
  </si>
  <si>
    <t>г. Астрахань, ул. Гомельская, д. 24, лит. А</t>
  </si>
  <si>
    <t>г. Астрахань, ул. Дантона, д. 3/10, лит. В,в</t>
  </si>
  <si>
    <t>г. Астрахань, ул. Дарвина, д. 14/119/130, лит. В,в,в1</t>
  </si>
  <si>
    <t>г. Астрахань, ул. Дарвина, д. 33/66, лит. Б,В,в,б,б1,б2</t>
  </si>
  <si>
    <t>г. Астрахань, ул. Дарвина, д. 33, лит. А а</t>
  </si>
  <si>
    <t>г. Астрахань, ул. Дзержинского, д. 56, лит. А,а,а1,а2,а3,а4</t>
  </si>
  <si>
    <t>г. Астрахань, ул. Донбасская, д. 36, лит. Б,б</t>
  </si>
  <si>
    <t>г. Астрахань, пл. Заводская, д. 2, лит. А,а,а1</t>
  </si>
  <si>
    <t>г. Астрахань, пл. Заводская, д. 12, лит. А,А1,А2</t>
  </si>
  <si>
    <t>г. Астрахань, пл. Заводская, д. 54, лит. А</t>
  </si>
  <si>
    <t>г. Астрахань, ул. Зеленая, д. 72А</t>
  </si>
  <si>
    <t>г. Астрахань, ул. Казанская, д. 19, лит. А,а,а1</t>
  </si>
  <si>
    <t>г. Астрахань, ул. Кирпичная, д. 15, лит. А</t>
  </si>
  <si>
    <t>г. Астрахань, ул. Кирпичная, д. 21, лит. А,А1,а</t>
  </si>
  <si>
    <t>г. Астрахань, ул. К.Маркса, д. 54, лит. А,а,а1,а2,а3</t>
  </si>
  <si>
    <t>г. Астрахань, пл. К.Маркса, д. 60, лит. А,а,а1</t>
  </si>
  <si>
    <t>г. Астрахань, пл. К.Маркса, д. 60, лит. Б,б,б1,б2,б3</t>
  </si>
  <si>
    <t>г. Астрахань, ул. Кожанова, д. 2/52, лит. А</t>
  </si>
  <si>
    <t>г. Астрахань, ул. Кожанова, д. 7/38, лит. А,а,а1,а2,а3,Б,б</t>
  </si>
  <si>
    <t>г. Астрахань, ул. Коммунистическая, д. 44, лит. А,а,а1,Б,б</t>
  </si>
  <si>
    <t>г. Астрахань, ул. Космонавта В.Комарова, д. 49, лит. А</t>
  </si>
  <si>
    <t>г. Астрахань, ул. Космонавта В.Комарова, д. 51, лит. А</t>
  </si>
  <si>
    <t>г. Астрахань, ул. Космонавта В.Комарова, д. 156, лит. А</t>
  </si>
  <si>
    <t>г. Астрахань, ул. Красная Набережная, д. 116/48, лит. А,А1</t>
  </si>
  <si>
    <t>г. Астрахань, ул. Крупской, д. 27, лит. А,А1,а,а2,а3</t>
  </si>
  <si>
    <t>г. Астрахань, ул. Куйбышева, д. 9, лит. Б</t>
  </si>
  <si>
    <t>г. Астрахань, ул. Куйбышева, д. 35, лит. Б.б1,б2</t>
  </si>
  <si>
    <t>г. Астрахань, ул. Куйбышева, д. 46, лит. Б,б</t>
  </si>
  <si>
    <t>г. Астрахань, ул. Курская, д. 7, лит. А,а,а1,а2</t>
  </si>
  <si>
    <t>г. Астрахань, ул. Л.Толстого, д. 10/1, лит. Д,д,д1,д2,д3</t>
  </si>
  <si>
    <t>г. Астрахань, ул. Лычманова, д. 69/24, лит. А,а</t>
  </si>
  <si>
    <t>г. Астрахань, ул. Лычманова, д. 69/24, лит. ББ1,Б2</t>
  </si>
  <si>
    <t>г. Астрахань, ул. Маркина, д. 51, к. 9б, лит. А</t>
  </si>
  <si>
    <t>г. Астрахань, ул. Маркина, д. 51, к. 12б, лит. А</t>
  </si>
  <si>
    <t>г. Астрахань, ул. Матюшенко, д. 27, лит. А,а,а1,а2</t>
  </si>
  <si>
    <t>г. Астрахань, ул. М.Горького, д. 36, лит. А</t>
  </si>
  <si>
    <t>г. Астрахань, ул. М.Горького, д. 42, лит. А</t>
  </si>
  <si>
    <t>г. Астрахань, ул. Мелиоративная, д. 2а, лит. А</t>
  </si>
  <si>
    <t>г. Астрахань, ул. Мелиоративная, д. 2Б, лит. А</t>
  </si>
  <si>
    <t>г. Астрахань, ул. Мельникова, д. 3, лит. В,в,в1,в2,в3,в4,в5</t>
  </si>
  <si>
    <t>г. Астрахань, ул. Монгольская, д. 87, лит. А</t>
  </si>
  <si>
    <t>г. Астрахань, ул. Монгольская, д. 89, лит. А</t>
  </si>
  <si>
    <t>г. Астрахань, ул. Московская, д. 43, лит. В</t>
  </si>
  <si>
    <t>г. Астрахань, ул. Московская, д. 55, лит. А,А1,а,а1</t>
  </si>
  <si>
    <t>г. Астрахань, ул. Московская, д. 55, лит. В,в</t>
  </si>
  <si>
    <t>г. Астрахань, ул. Московская, д. 75, лит. А,а,а1</t>
  </si>
  <si>
    <t>г. Астрахань, ул. Московская, д. 75, лит. Б,б,б1,В,в</t>
  </si>
  <si>
    <t>г. Астрахань, ул. Московская, д. 77, лит. Б,б,б1,б2</t>
  </si>
  <si>
    <t>г. Астрахань, ул. Мусы Джалиля, д. 24, лит. Г,г</t>
  </si>
  <si>
    <t>г. Астрахань, ул. Мусы Джалиля, д. 32, лит. А</t>
  </si>
  <si>
    <t>г. Астрахань, ул. Набережная 1 Мая, д. 36/11, лит. А,а,а1</t>
  </si>
  <si>
    <t>г. Астрахань, ул. Набережная 1 Мая, д. 67, лит. А</t>
  </si>
  <si>
    <t>г. Астрахань, ул. Немова, д. 24ж</t>
  </si>
  <si>
    <t>г. Астрахань, ул. Нечаева, д. 21, лит. А,а1</t>
  </si>
  <si>
    <t>г. Астрахань, ул. Нечаева, д. 42, лит. А,а</t>
  </si>
  <si>
    <t>г. Астрахань, ул. Н.Качуевской, д. 25/18, лит. Б,б</t>
  </si>
  <si>
    <t>г. Астрахань, ул. Печенегская, д. 35/56, лит. А</t>
  </si>
  <si>
    <t>г. Астрахань, ул. Пирогова, д. 33, лит. А</t>
  </si>
  <si>
    <t>г. Астрахань, ул. Политехническая, д. 1, лит. А</t>
  </si>
  <si>
    <t>г. Астрахань, ул. Политехническая, д. 3, лит. А</t>
  </si>
  <si>
    <t>г. Астрахань, ул. Политехническая, д. 5, лит. АА1А2</t>
  </si>
  <si>
    <t>г. Астрахань, ул. Политехническая, д. 6-8, лит. А</t>
  </si>
  <si>
    <t>г. Астрахань, ул. Политехническая, д. 7, лит. А</t>
  </si>
  <si>
    <t>г. Астрахань, ул. Пороховая, д. 14б, лит. А</t>
  </si>
  <si>
    <t>г. Астрахань, ул. Пороховая, д. 16 А</t>
  </si>
  <si>
    <t>г. Астрахань, ул. Пороховая, д. 16г, лит. А</t>
  </si>
  <si>
    <t>г. Астрахань, ул. Пороховая, д. 18, лит. А</t>
  </si>
  <si>
    <t>г. Астрахань, ул. Савушкина, д. 39, к. 2</t>
  </si>
  <si>
    <t>г. Астрахань, ул. Садовских, д. 5, лит. А</t>
  </si>
  <si>
    <t>г. Астрахань, ул. Самойлова, д. 22/3, лит. А,а,а1,а2,а3</t>
  </si>
  <si>
    <t>г. Астрахань, ул. Сен-Симона, д. 26, лит. С,с</t>
  </si>
  <si>
    <t>г. Астрахань, пл. Славянская, д. 28, лит. 28</t>
  </si>
  <si>
    <t>г. Астрахань, ул. Социалистическая, д. 2, лит. А,А1,а,а1,а2,а3</t>
  </si>
  <si>
    <t>г. Астрахань, ул. С.Перовской, д. 101/5, лит. А</t>
  </si>
  <si>
    <t>г. Астрахань, ул. Станция Болдинской пристани, д. 7, лит. А,а,а1,а3,а4,а5,а6</t>
  </si>
  <si>
    <t>г. Астрахань, ул. Таганская, д. 23, лит. А</t>
  </si>
  <si>
    <t>г. Астрахань, ул. Таганская, д. 43, лит. А</t>
  </si>
  <si>
    <t>г. Астрахань, ул. Татищева, д. 12, лит. А</t>
  </si>
  <si>
    <t>г. Астрахань, ул. Тренева, д. 8, лит. А</t>
  </si>
  <si>
    <t>г. Астрахань, ул. Туркестанская, д. 36, лит. АА1а1а2</t>
  </si>
  <si>
    <t>г. Астрахань, ул. Ужгородская, д. 5, лит. А</t>
  </si>
  <si>
    <t>г. Астрахань, ул. Ульяновых, д. 16, лит. Б,Б1,Б2</t>
  </si>
  <si>
    <t>г. Астрахань, ул. Урицкого, д. 31/8, лит. Б,Б1,б,б1</t>
  </si>
  <si>
    <t>г. Астрахань, ул. Урицкого, д. 56, лит. АА1а1К</t>
  </si>
  <si>
    <t>г. Астрахань, ул. Фиолетова, д. 46/51, лит. Б,Б1,б</t>
  </si>
  <si>
    <t>г. Астрахань, ул. Хамимова, д. 1, лит. Б</t>
  </si>
  <si>
    <t>г. Астрахань, ул. Хасанская, д. 5, лит. А,а,а1</t>
  </si>
  <si>
    <t>г. Астрахань, ул. Хлебникова, д. 16, лит. К к к1</t>
  </si>
  <si>
    <t>г. Астрахань, ул. Чайковского, д. 17, лит. А,а</t>
  </si>
  <si>
    <t>г. Астрахань, ул. Чайковского, д. 17, лит. Б,б1,б2</t>
  </si>
  <si>
    <t>г. Астрахань, ул. Челюскинцев, д. 29/8/56, лит. А,а</t>
  </si>
  <si>
    <t>г. Астрахань, ул. Челюскинцев, д. 43, лит. А,а</t>
  </si>
  <si>
    <t>г. Астрахань, ул. Челюскинцев, д. 64/13, лит. Б</t>
  </si>
  <si>
    <t>г. Астрахань, ул. Челюскинцев, д. 79/98, лит. В,в,в1,в2</t>
  </si>
  <si>
    <t>г. Астрахань, ул. Челюскинцев, д. 103/11/118, лит. Б,б,б1</t>
  </si>
  <si>
    <t>г. Астрахань, ул. Чехова, д. 69, лит. АА1</t>
  </si>
  <si>
    <t>г. Астрахань, ул. Чехова, д. 70, лит. Б,б1,б2</t>
  </si>
  <si>
    <t>г. Астрахань, ул. Чехова, д. 86, лит. А</t>
  </si>
  <si>
    <t>г. Астрахань, пл. Шаумяна, д. 24, лит. Б</t>
  </si>
  <si>
    <t>г. Астрахань, ул. Энергетическая, д. 28, лит. А</t>
  </si>
  <si>
    <t>г. Астрахань, ул. Энергетическая, д. 28, лит. В</t>
  </si>
  <si>
    <t>г. Астрахань, ул. Энергетическая 8-й проезд, д. 3, к. 12, лит. 12</t>
  </si>
  <si>
    <t>г. Астрахань, ул. Энергетическая 8-й проезд, д. 3, к. 22</t>
  </si>
  <si>
    <t>г. Астрахань, ул. Энергетическая 8-й проезд, д. 3, к. 24</t>
  </si>
  <si>
    <t>г. Астрахань, ул. Энергетическая 8-й проезд, д. 3, к. 29</t>
  </si>
  <si>
    <t>г. Астрахань, ул. Энергетическая 8-й проезд, д. 3, к. 30</t>
  </si>
  <si>
    <t>г. Астрахань, ул. Энергетическая 8-й проезд, д. 3, к. 31</t>
  </si>
  <si>
    <t>г. Астрахань, ул. Энергетическая 8-й проезд, д. 3, к. 33</t>
  </si>
  <si>
    <t>г. Астрахань, ул. Энергетическая 8-й проезд, д. 3, к. 34</t>
  </si>
  <si>
    <t>г. Астрахань, ул. Энергетическая 8-й проезд, д. 3, к. 37</t>
  </si>
  <si>
    <t>Приложение 2 к муниципальной программе муниципального образования "Город Астрахань" "Переселение граждан города Астрахани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</si>
</sst>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rgb="FF000000"/>
      <name val="Times New Roman"/>
    </font>
    <font>
      <sz val="12"/>
      <color rgb="FF000000"/>
      <name val="Times New Roman"/>
    </font>
    <font>
      <sz val="14"/>
      <color rgb="FF000000"/>
      <name val="Times New Roman"/>
    </font>
    <font>
      <b/>
      <sz val="14"/>
      <color rgb="FF000000"/>
      <name val="Times New Roman"/>
    </font>
    <font>
      <sz val="14"/>
      <color rgb="FF000000"/>
      <name val="Times New Roman"/>
      <family val="1"/>
      <charset val="204"/>
    </font>
    <font>
      <sz val="14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3" fontId="4" fillId="2" borderId="2" xfId="0" applyNumberFormat="1" applyFont="1" applyFill="1" applyBorder="1" applyAlignment="1">
      <alignment horizontal="right" vertical="center"/>
    </xf>
    <xf numFmtId="4" fontId="3" fillId="2" borderId="2" xfId="0" applyNumberFormat="1" applyFont="1" applyFill="1" applyBorder="1" applyAlignment="1">
      <alignment horizontal="right" vertical="center"/>
    </xf>
    <xf numFmtId="3" fontId="3" fillId="2" borderId="2" xfId="0" applyNumberFormat="1" applyFont="1" applyFill="1" applyBorder="1" applyAlignment="1">
      <alignment horizontal="right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 applyProtection="1">
      <alignment wrapText="1"/>
      <protection locked="0"/>
    </xf>
    <xf numFmtId="0" fontId="0" fillId="2" borderId="0" xfId="0" applyFill="1" applyAlignment="1">
      <alignment wrapText="1"/>
    </xf>
    <xf numFmtId="0" fontId="2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/>
    <xf numFmtId="0" fontId="6" fillId="2" borderId="0" xfId="0" applyFont="1" applyFill="1"/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Border="1" applyAlignment="1">
      <alignment horizontal="center" vertical="top" wrapText="1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4"/>
  <sheetViews>
    <sheetView tabSelected="1" topLeftCell="A65" zoomScale="70" zoomScaleNormal="70" workbookViewId="0">
      <selection activeCell="E85" sqref="E85"/>
    </sheetView>
  </sheetViews>
  <sheetFormatPr defaultColWidth="9.140625" defaultRowHeight="15" x14ac:dyDescent="0.25"/>
  <cols>
    <col min="1" max="1" width="7.7109375" style="1" customWidth="1"/>
    <col min="2" max="2" width="32.7109375" style="1" customWidth="1"/>
    <col min="3" max="3" width="38.85546875" style="1" customWidth="1"/>
    <col min="4" max="4" width="17.28515625" style="1" customWidth="1"/>
    <col min="5" max="5" width="22.7109375" style="1" customWidth="1"/>
    <col min="6" max="7" width="20.7109375" style="1" customWidth="1"/>
    <col min="8" max="8" width="17" style="1" customWidth="1"/>
    <col min="9" max="9" width="9.140625" style="1"/>
  </cols>
  <sheetData>
    <row r="1" spans="1:9" ht="15.75" customHeight="1" x14ac:dyDescent="0.25">
      <c r="D1" s="2"/>
      <c r="E1" s="3"/>
      <c r="F1" s="37" t="s">
        <v>151</v>
      </c>
      <c r="G1" s="37"/>
      <c r="H1" s="37"/>
    </row>
    <row r="2" spans="1:9" ht="15.75" customHeight="1" x14ac:dyDescent="0.25">
      <c r="D2" s="2"/>
      <c r="E2" s="3"/>
      <c r="F2" s="37"/>
      <c r="G2" s="37"/>
      <c r="H2" s="37"/>
    </row>
    <row r="3" spans="1:9" ht="15.75" customHeight="1" x14ac:dyDescent="0.25">
      <c r="D3" s="2"/>
      <c r="E3" s="3"/>
      <c r="F3" s="37"/>
      <c r="G3" s="37"/>
      <c r="H3" s="37"/>
    </row>
    <row r="4" spans="1:9" ht="44.25" customHeight="1" x14ac:dyDescent="0.25">
      <c r="D4" s="2"/>
      <c r="E4" s="3"/>
      <c r="F4" s="37"/>
      <c r="G4" s="37"/>
      <c r="H4" s="37"/>
    </row>
    <row r="6" spans="1:9" ht="18.75" customHeight="1" x14ac:dyDescent="0.3">
      <c r="B6" s="36" t="s">
        <v>0</v>
      </c>
      <c r="C6" s="36"/>
      <c r="D6" s="36"/>
      <c r="E6" s="36"/>
      <c r="F6" s="36"/>
      <c r="G6" s="36"/>
    </row>
    <row r="8" spans="1:9" s="28" customFormat="1" ht="133.5" customHeight="1" x14ac:dyDescent="0.3">
      <c r="A8" s="38" t="s">
        <v>1</v>
      </c>
      <c r="B8" s="38" t="s">
        <v>2</v>
      </c>
      <c r="C8" s="38" t="s">
        <v>3</v>
      </c>
      <c r="D8" s="25" t="s">
        <v>4</v>
      </c>
      <c r="E8" s="26" t="s">
        <v>5</v>
      </c>
      <c r="F8" s="40" t="s">
        <v>6</v>
      </c>
      <c r="G8" s="40"/>
      <c r="H8" s="26" t="s">
        <v>7</v>
      </c>
      <c r="I8" s="27"/>
    </row>
    <row r="9" spans="1:9" ht="26.25" customHeight="1" x14ac:dyDescent="0.25">
      <c r="A9" s="39"/>
      <c r="B9" s="39"/>
      <c r="C9" s="39"/>
      <c r="D9" s="21" t="s">
        <v>8</v>
      </c>
      <c r="E9" s="20" t="s">
        <v>9</v>
      </c>
      <c r="F9" s="20" t="s">
        <v>10</v>
      </c>
      <c r="G9" s="20" t="s">
        <v>11</v>
      </c>
      <c r="H9" s="20" t="s">
        <v>9</v>
      </c>
      <c r="I9" s="6"/>
    </row>
    <row r="10" spans="1:9" ht="23.25" customHeight="1" x14ac:dyDescent="0.25">
      <c r="A10" s="22">
        <v>1</v>
      </c>
      <c r="B10" s="20">
        <v>2</v>
      </c>
      <c r="C10" s="20">
        <v>3</v>
      </c>
      <c r="D10" s="21">
        <v>4</v>
      </c>
      <c r="E10" s="20">
        <v>5</v>
      </c>
      <c r="F10" s="22">
        <v>6</v>
      </c>
      <c r="G10" s="22">
        <v>7</v>
      </c>
      <c r="H10" s="22">
        <v>8</v>
      </c>
    </row>
    <row r="11" spans="1:9" ht="54.75" customHeight="1" x14ac:dyDescent="0.25">
      <c r="A11" s="29" t="s">
        <v>12</v>
      </c>
      <c r="B11" s="29"/>
      <c r="C11" s="29"/>
      <c r="D11" s="11" t="s">
        <v>13</v>
      </c>
      <c r="E11" s="7" t="s">
        <v>13</v>
      </c>
      <c r="F11" s="12">
        <f>SUM(F12)</f>
        <v>29382.979999999992</v>
      </c>
      <c r="G11" s="13">
        <f>SUM(G12)</f>
        <v>2064</v>
      </c>
      <c r="H11" s="7" t="s">
        <v>13</v>
      </c>
    </row>
    <row r="12" spans="1:9" ht="21.75" customHeight="1" x14ac:dyDescent="0.25">
      <c r="A12" s="30" t="s">
        <v>14</v>
      </c>
      <c r="B12" s="30"/>
      <c r="C12" s="30"/>
      <c r="D12" s="4" t="s">
        <v>13</v>
      </c>
      <c r="E12" s="5" t="s">
        <v>13</v>
      </c>
      <c r="F12" s="14">
        <f>SUM(F13:F147)</f>
        <v>29382.979999999992</v>
      </c>
      <c r="G12" s="15">
        <f>SUM(G13:G147)</f>
        <v>2064</v>
      </c>
      <c r="H12" s="5" t="s">
        <v>13</v>
      </c>
    </row>
    <row r="13" spans="1:9" ht="37.5" x14ac:dyDescent="0.25">
      <c r="A13" s="8">
        <v>1</v>
      </c>
      <c r="B13" s="9" t="s">
        <v>15</v>
      </c>
      <c r="C13" s="9" t="s">
        <v>16</v>
      </c>
      <c r="D13" s="10">
        <v>1917</v>
      </c>
      <c r="E13" s="16">
        <v>41950</v>
      </c>
      <c r="F13" s="14">
        <v>362.7</v>
      </c>
      <c r="G13" s="15">
        <v>21</v>
      </c>
      <c r="H13" s="16">
        <v>45901</v>
      </c>
    </row>
    <row r="14" spans="1:9" ht="37.5" x14ac:dyDescent="0.25">
      <c r="A14" s="8">
        <v>2</v>
      </c>
      <c r="B14" s="9" t="s">
        <v>15</v>
      </c>
      <c r="C14" s="9" t="s">
        <v>17</v>
      </c>
      <c r="D14" s="10">
        <v>1950</v>
      </c>
      <c r="E14" s="16">
        <v>42220</v>
      </c>
      <c r="F14" s="14">
        <v>296.8</v>
      </c>
      <c r="G14" s="15">
        <v>9</v>
      </c>
      <c r="H14" s="16">
        <v>45901</v>
      </c>
    </row>
    <row r="15" spans="1:9" ht="37.5" x14ac:dyDescent="0.25">
      <c r="A15" s="8">
        <v>3</v>
      </c>
      <c r="B15" s="9" t="s">
        <v>15</v>
      </c>
      <c r="C15" s="9" t="s">
        <v>18</v>
      </c>
      <c r="D15" s="10">
        <v>1917</v>
      </c>
      <c r="E15" s="16">
        <v>41680</v>
      </c>
      <c r="F15" s="14">
        <v>83.5</v>
      </c>
      <c r="G15" s="15">
        <v>2</v>
      </c>
      <c r="H15" s="16">
        <v>45657</v>
      </c>
    </row>
    <row r="16" spans="1:9" ht="37.5" x14ac:dyDescent="0.25">
      <c r="A16" s="8">
        <v>4</v>
      </c>
      <c r="B16" s="9" t="s">
        <v>15</v>
      </c>
      <c r="C16" s="9" t="s">
        <v>19</v>
      </c>
      <c r="D16" s="10">
        <v>1917</v>
      </c>
      <c r="E16" s="16">
        <v>39120</v>
      </c>
      <c r="F16" s="14">
        <v>34.799999999999997</v>
      </c>
      <c r="G16" s="15">
        <v>4</v>
      </c>
      <c r="H16" s="16">
        <v>44196</v>
      </c>
    </row>
    <row r="17" spans="1:8" ht="37.5" x14ac:dyDescent="0.25">
      <c r="A17" s="8">
        <v>5</v>
      </c>
      <c r="B17" s="9" t="s">
        <v>15</v>
      </c>
      <c r="C17" s="9" t="s">
        <v>20</v>
      </c>
      <c r="D17" s="10">
        <v>1917</v>
      </c>
      <c r="E17" s="16">
        <v>39120</v>
      </c>
      <c r="F17" s="14">
        <v>21</v>
      </c>
      <c r="G17" s="15">
        <v>1</v>
      </c>
      <c r="H17" s="16">
        <v>44926</v>
      </c>
    </row>
    <row r="18" spans="1:8" ht="37.5" x14ac:dyDescent="0.25">
      <c r="A18" s="8">
        <v>6</v>
      </c>
      <c r="B18" s="9" t="s">
        <v>15</v>
      </c>
      <c r="C18" s="9" t="s">
        <v>21</v>
      </c>
      <c r="D18" s="10">
        <v>1917</v>
      </c>
      <c r="E18" s="16">
        <v>41600</v>
      </c>
      <c r="F18" s="14">
        <v>108.6</v>
      </c>
      <c r="G18" s="15">
        <v>1</v>
      </c>
      <c r="H18" s="16">
        <v>45657</v>
      </c>
    </row>
    <row r="19" spans="1:8" ht="37.5" x14ac:dyDescent="0.25">
      <c r="A19" s="8">
        <v>7</v>
      </c>
      <c r="B19" s="9" t="s">
        <v>15</v>
      </c>
      <c r="C19" s="9" t="s">
        <v>22</v>
      </c>
      <c r="D19" s="10">
        <v>1917</v>
      </c>
      <c r="E19" s="16">
        <v>41600</v>
      </c>
      <c r="F19" s="14">
        <v>205.9</v>
      </c>
      <c r="G19" s="15">
        <v>13</v>
      </c>
      <c r="H19" s="16">
        <v>45657</v>
      </c>
    </row>
    <row r="20" spans="1:8" ht="37.5" x14ac:dyDescent="0.25">
      <c r="A20" s="8">
        <v>8</v>
      </c>
      <c r="B20" s="9" t="s">
        <v>15</v>
      </c>
      <c r="C20" s="9" t="s">
        <v>23</v>
      </c>
      <c r="D20" s="10">
        <v>1917</v>
      </c>
      <c r="E20" s="16">
        <v>39598</v>
      </c>
      <c r="F20" s="14">
        <v>82.45</v>
      </c>
      <c r="G20" s="15">
        <v>1</v>
      </c>
      <c r="H20" s="16">
        <v>44196</v>
      </c>
    </row>
    <row r="21" spans="1:8" ht="37.5" x14ac:dyDescent="0.25">
      <c r="A21" s="8">
        <v>9</v>
      </c>
      <c r="B21" s="9" t="s">
        <v>15</v>
      </c>
      <c r="C21" s="9" t="s">
        <v>24</v>
      </c>
      <c r="D21" s="10">
        <v>1917</v>
      </c>
      <c r="E21" s="16">
        <v>41152</v>
      </c>
      <c r="F21" s="14">
        <v>106.8</v>
      </c>
      <c r="G21" s="15">
        <v>4</v>
      </c>
      <c r="H21" s="16">
        <v>44196</v>
      </c>
    </row>
    <row r="22" spans="1:8" ht="37.5" x14ac:dyDescent="0.25">
      <c r="A22" s="8">
        <v>10</v>
      </c>
      <c r="B22" s="9" t="s">
        <v>15</v>
      </c>
      <c r="C22" s="9" t="s">
        <v>25</v>
      </c>
      <c r="D22" s="10">
        <v>1917</v>
      </c>
      <c r="E22" s="16">
        <v>41425</v>
      </c>
      <c r="F22" s="14">
        <v>93.2</v>
      </c>
      <c r="G22" s="15">
        <v>4</v>
      </c>
      <c r="H22" s="16">
        <v>44561</v>
      </c>
    </row>
    <row r="23" spans="1:8" ht="37.5" x14ac:dyDescent="0.25">
      <c r="A23" s="8">
        <v>11</v>
      </c>
      <c r="B23" s="9" t="s">
        <v>15</v>
      </c>
      <c r="C23" s="9" t="s">
        <v>26</v>
      </c>
      <c r="D23" s="10">
        <v>1917</v>
      </c>
      <c r="E23" s="16">
        <v>41425</v>
      </c>
      <c r="F23" s="14">
        <v>755.4</v>
      </c>
      <c r="G23" s="15">
        <v>41</v>
      </c>
      <c r="H23" s="16">
        <v>45657</v>
      </c>
    </row>
    <row r="24" spans="1:8" ht="37.5" x14ac:dyDescent="0.25">
      <c r="A24" s="8">
        <v>12</v>
      </c>
      <c r="B24" s="9" t="s">
        <v>15</v>
      </c>
      <c r="C24" s="9" t="s">
        <v>27</v>
      </c>
      <c r="D24" s="10">
        <v>1917</v>
      </c>
      <c r="E24" s="16">
        <v>41625</v>
      </c>
      <c r="F24" s="14">
        <v>42.1</v>
      </c>
      <c r="G24" s="15">
        <v>5</v>
      </c>
      <c r="H24" s="16">
        <v>45657</v>
      </c>
    </row>
    <row r="25" spans="1:8" ht="37.5" x14ac:dyDescent="0.25">
      <c r="A25" s="8">
        <v>13</v>
      </c>
      <c r="B25" s="9" t="s">
        <v>15</v>
      </c>
      <c r="C25" s="9" t="s">
        <v>28</v>
      </c>
      <c r="D25" s="10">
        <v>1917</v>
      </c>
      <c r="E25" s="16">
        <v>41214</v>
      </c>
      <c r="F25" s="14">
        <v>17.2</v>
      </c>
      <c r="G25" s="15">
        <v>1</v>
      </c>
      <c r="H25" s="16">
        <v>44196</v>
      </c>
    </row>
    <row r="26" spans="1:8" ht="37.5" x14ac:dyDescent="0.25">
      <c r="A26" s="8">
        <v>14</v>
      </c>
      <c r="B26" s="9" t="s">
        <v>15</v>
      </c>
      <c r="C26" s="9" t="s">
        <v>29</v>
      </c>
      <c r="D26" s="10">
        <v>1917</v>
      </c>
      <c r="E26" s="16">
        <v>41670</v>
      </c>
      <c r="F26" s="14">
        <v>46.4</v>
      </c>
      <c r="G26" s="15">
        <v>2</v>
      </c>
      <c r="H26" s="16">
        <v>45291</v>
      </c>
    </row>
    <row r="27" spans="1:8" ht="37.5" x14ac:dyDescent="0.25">
      <c r="A27" s="8">
        <v>15</v>
      </c>
      <c r="B27" s="9" t="s">
        <v>15</v>
      </c>
      <c r="C27" s="9" t="s">
        <v>30</v>
      </c>
      <c r="D27" s="10">
        <v>1917</v>
      </c>
      <c r="E27" s="16">
        <v>41849</v>
      </c>
      <c r="F27" s="14">
        <v>119.3</v>
      </c>
      <c r="G27" s="15">
        <v>12</v>
      </c>
      <c r="H27" s="16">
        <v>45657</v>
      </c>
    </row>
    <row r="28" spans="1:8" ht="37.5" x14ac:dyDescent="0.25">
      <c r="A28" s="8">
        <v>16</v>
      </c>
      <c r="B28" s="9" t="s">
        <v>15</v>
      </c>
      <c r="C28" s="9" t="s">
        <v>31</v>
      </c>
      <c r="D28" s="10">
        <v>1917</v>
      </c>
      <c r="E28" s="16">
        <v>41849</v>
      </c>
      <c r="F28" s="14">
        <v>117.9</v>
      </c>
      <c r="G28" s="15">
        <v>5</v>
      </c>
      <c r="H28" s="16">
        <v>45657</v>
      </c>
    </row>
    <row r="29" spans="1:8" ht="56.25" x14ac:dyDescent="0.25">
      <c r="A29" s="8">
        <v>17</v>
      </c>
      <c r="B29" s="9" t="s">
        <v>15</v>
      </c>
      <c r="C29" s="9" t="s">
        <v>32</v>
      </c>
      <c r="D29" s="10">
        <v>1960</v>
      </c>
      <c r="E29" s="16">
        <v>42461</v>
      </c>
      <c r="F29" s="14">
        <v>307.60000000000002</v>
      </c>
      <c r="G29" s="15">
        <v>52</v>
      </c>
      <c r="H29" s="16">
        <v>45901</v>
      </c>
    </row>
    <row r="30" spans="1:8" ht="37.5" x14ac:dyDescent="0.25">
      <c r="A30" s="8">
        <v>18</v>
      </c>
      <c r="B30" s="9" t="s">
        <v>15</v>
      </c>
      <c r="C30" s="9" t="s">
        <v>33</v>
      </c>
      <c r="D30" s="10">
        <v>1914</v>
      </c>
      <c r="E30" s="16">
        <v>41871</v>
      </c>
      <c r="F30" s="14">
        <v>94.1</v>
      </c>
      <c r="G30" s="15">
        <v>7</v>
      </c>
      <c r="H30" s="16">
        <v>45657</v>
      </c>
    </row>
    <row r="31" spans="1:8" ht="37.5" x14ac:dyDescent="0.25">
      <c r="A31" s="8">
        <v>19</v>
      </c>
      <c r="B31" s="9" t="s">
        <v>15</v>
      </c>
      <c r="C31" s="9" t="s">
        <v>34</v>
      </c>
      <c r="D31" s="10">
        <v>1964</v>
      </c>
      <c r="E31" s="16">
        <v>41999</v>
      </c>
      <c r="F31" s="14">
        <v>276.3</v>
      </c>
      <c r="G31" s="15">
        <v>41</v>
      </c>
      <c r="H31" s="16">
        <v>45901</v>
      </c>
    </row>
    <row r="32" spans="1:8" ht="37.5" x14ac:dyDescent="0.25">
      <c r="A32" s="8">
        <v>20</v>
      </c>
      <c r="B32" s="9" t="s">
        <v>15</v>
      </c>
      <c r="C32" s="9" t="s">
        <v>35</v>
      </c>
      <c r="D32" s="10">
        <v>1973</v>
      </c>
      <c r="E32" s="16">
        <v>41529</v>
      </c>
      <c r="F32" s="14">
        <v>1391.4</v>
      </c>
      <c r="G32" s="15">
        <v>189</v>
      </c>
      <c r="H32" s="16">
        <v>45657</v>
      </c>
    </row>
    <row r="33" spans="1:8" ht="37.5" x14ac:dyDescent="0.25">
      <c r="A33" s="8">
        <v>21</v>
      </c>
      <c r="B33" s="9" t="s">
        <v>15</v>
      </c>
      <c r="C33" s="9" t="s">
        <v>36</v>
      </c>
      <c r="D33" s="10">
        <v>1917</v>
      </c>
      <c r="E33" s="16">
        <v>41214</v>
      </c>
      <c r="F33" s="14">
        <v>88.4</v>
      </c>
      <c r="G33" s="15">
        <v>2</v>
      </c>
      <c r="H33" s="16">
        <v>44196</v>
      </c>
    </row>
    <row r="34" spans="1:8" ht="56.25" x14ac:dyDescent="0.25">
      <c r="A34" s="8">
        <v>22</v>
      </c>
      <c r="B34" s="9" t="s">
        <v>15</v>
      </c>
      <c r="C34" s="9" t="s">
        <v>37</v>
      </c>
      <c r="D34" s="10">
        <v>1917</v>
      </c>
      <c r="E34" s="16">
        <v>41625</v>
      </c>
      <c r="F34" s="14">
        <v>316.2</v>
      </c>
      <c r="G34" s="15">
        <v>28</v>
      </c>
      <c r="H34" s="16">
        <v>45657</v>
      </c>
    </row>
    <row r="35" spans="1:8" ht="37.5" x14ac:dyDescent="0.25">
      <c r="A35" s="8">
        <v>23</v>
      </c>
      <c r="B35" s="9" t="s">
        <v>15</v>
      </c>
      <c r="C35" s="9" t="s">
        <v>38</v>
      </c>
      <c r="D35" s="10">
        <v>1917</v>
      </c>
      <c r="E35" s="16">
        <v>41394</v>
      </c>
      <c r="F35" s="14">
        <v>55.4</v>
      </c>
      <c r="G35" s="15">
        <v>1</v>
      </c>
      <c r="H35" s="16">
        <v>44561</v>
      </c>
    </row>
    <row r="36" spans="1:8" ht="37.5" x14ac:dyDescent="0.25">
      <c r="A36" s="8">
        <v>24</v>
      </c>
      <c r="B36" s="9" t="s">
        <v>15</v>
      </c>
      <c r="C36" s="9" t="s">
        <v>39</v>
      </c>
      <c r="D36" s="10">
        <v>1917</v>
      </c>
      <c r="E36" s="16">
        <v>42255</v>
      </c>
      <c r="F36" s="14">
        <v>75</v>
      </c>
      <c r="G36" s="15">
        <v>13</v>
      </c>
      <c r="H36" s="16">
        <v>45657</v>
      </c>
    </row>
    <row r="37" spans="1:8" ht="37.5" x14ac:dyDescent="0.25">
      <c r="A37" s="8">
        <v>25</v>
      </c>
      <c r="B37" s="9" t="s">
        <v>15</v>
      </c>
      <c r="C37" s="9" t="s">
        <v>40</v>
      </c>
      <c r="D37" s="10">
        <v>1917</v>
      </c>
      <c r="E37" s="16">
        <v>41743</v>
      </c>
      <c r="F37" s="14">
        <v>53.9</v>
      </c>
      <c r="G37" s="15">
        <v>2</v>
      </c>
      <c r="H37" s="16">
        <v>45657</v>
      </c>
    </row>
    <row r="38" spans="1:8" ht="37.5" x14ac:dyDescent="0.25">
      <c r="A38" s="8">
        <v>26</v>
      </c>
      <c r="B38" s="9" t="s">
        <v>15</v>
      </c>
      <c r="C38" s="9" t="s">
        <v>41</v>
      </c>
      <c r="D38" s="10">
        <v>1920</v>
      </c>
      <c r="E38" s="16">
        <v>41950</v>
      </c>
      <c r="F38" s="14">
        <v>152.30000000000001</v>
      </c>
      <c r="G38" s="15">
        <v>5</v>
      </c>
      <c r="H38" s="16">
        <v>45901</v>
      </c>
    </row>
    <row r="39" spans="1:8" ht="37.5" x14ac:dyDescent="0.25">
      <c r="A39" s="8">
        <v>27</v>
      </c>
      <c r="B39" s="9" t="s">
        <v>15</v>
      </c>
      <c r="C39" s="9" t="s">
        <v>42</v>
      </c>
      <c r="D39" s="10">
        <v>1917</v>
      </c>
      <c r="E39" s="16">
        <v>42255</v>
      </c>
      <c r="F39" s="14">
        <v>48.4</v>
      </c>
      <c r="G39" s="15">
        <v>4</v>
      </c>
      <c r="H39" s="16">
        <v>45901</v>
      </c>
    </row>
    <row r="40" spans="1:8" ht="37.5" x14ac:dyDescent="0.25">
      <c r="A40" s="8">
        <v>28</v>
      </c>
      <c r="B40" s="9" t="s">
        <v>15</v>
      </c>
      <c r="C40" s="9" t="s">
        <v>43</v>
      </c>
      <c r="D40" s="10">
        <v>1917</v>
      </c>
      <c r="E40" s="16">
        <v>41152</v>
      </c>
      <c r="F40" s="14">
        <v>174.2</v>
      </c>
      <c r="G40" s="15">
        <v>5</v>
      </c>
      <c r="H40" s="16">
        <v>44196</v>
      </c>
    </row>
    <row r="41" spans="1:8" ht="37.5" x14ac:dyDescent="0.25">
      <c r="A41" s="8">
        <v>29</v>
      </c>
      <c r="B41" s="9" t="s">
        <v>15</v>
      </c>
      <c r="C41" s="9" t="s">
        <v>44</v>
      </c>
      <c r="D41" s="10">
        <v>1917</v>
      </c>
      <c r="E41" s="16">
        <v>41716</v>
      </c>
      <c r="F41" s="14">
        <v>260.5</v>
      </c>
      <c r="G41" s="15">
        <v>8</v>
      </c>
      <c r="H41" s="16">
        <v>45901</v>
      </c>
    </row>
    <row r="42" spans="1:8" ht="37.5" x14ac:dyDescent="0.25">
      <c r="A42" s="8">
        <v>30</v>
      </c>
      <c r="B42" s="9" t="s">
        <v>15</v>
      </c>
      <c r="C42" s="9" t="s">
        <v>45</v>
      </c>
      <c r="D42" s="10">
        <v>1917</v>
      </c>
      <c r="E42" s="16">
        <v>41716</v>
      </c>
      <c r="F42" s="14">
        <v>233.2</v>
      </c>
      <c r="G42" s="15">
        <v>6</v>
      </c>
      <c r="H42" s="16">
        <v>45901</v>
      </c>
    </row>
    <row r="43" spans="1:8" ht="56.25" x14ac:dyDescent="0.25">
      <c r="A43" s="8">
        <v>31</v>
      </c>
      <c r="B43" s="9" t="s">
        <v>15</v>
      </c>
      <c r="C43" s="9" t="s">
        <v>46</v>
      </c>
      <c r="D43" s="10">
        <v>1935</v>
      </c>
      <c r="E43" s="16">
        <v>41782</v>
      </c>
      <c r="F43" s="14">
        <v>45.4</v>
      </c>
      <c r="G43" s="15">
        <v>3</v>
      </c>
      <c r="H43" s="16">
        <v>45657</v>
      </c>
    </row>
    <row r="44" spans="1:8" ht="37.5" x14ac:dyDescent="0.25">
      <c r="A44" s="8">
        <v>32</v>
      </c>
      <c r="B44" s="9" t="s">
        <v>15</v>
      </c>
      <c r="C44" s="9" t="s">
        <v>47</v>
      </c>
      <c r="D44" s="10">
        <v>1917</v>
      </c>
      <c r="E44" s="16">
        <v>41600</v>
      </c>
      <c r="F44" s="14">
        <v>151.4</v>
      </c>
      <c r="G44" s="15">
        <v>21</v>
      </c>
      <c r="H44" s="16">
        <v>45657</v>
      </c>
    </row>
    <row r="45" spans="1:8" ht="37.5" x14ac:dyDescent="0.25">
      <c r="A45" s="8">
        <v>33</v>
      </c>
      <c r="B45" s="9" t="s">
        <v>15</v>
      </c>
      <c r="C45" s="9" t="s">
        <v>48</v>
      </c>
      <c r="D45" s="10">
        <v>1917</v>
      </c>
      <c r="E45" s="16">
        <v>41950</v>
      </c>
      <c r="F45" s="14">
        <v>283.3</v>
      </c>
      <c r="G45" s="15">
        <v>12</v>
      </c>
      <c r="H45" s="16">
        <v>45901</v>
      </c>
    </row>
    <row r="46" spans="1:8" ht="37.5" x14ac:dyDescent="0.25">
      <c r="A46" s="8">
        <v>34</v>
      </c>
      <c r="B46" s="9" t="s">
        <v>15</v>
      </c>
      <c r="C46" s="9" t="s">
        <v>49</v>
      </c>
      <c r="D46" s="10">
        <v>1917</v>
      </c>
      <c r="E46" s="16">
        <v>41716</v>
      </c>
      <c r="F46" s="14">
        <v>302.5</v>
      </c>
      <c r="G46" s="15">
        <v>18</v>
      </c>
      <c r="H46" s="16">
        <v>45901</v>
      </c>
    </row>
    <row r="47" spans="1:8" ht="37.5" x14ac:dyDescent="0.25">
      <c r="A47" s="8">
        <v>35</v>
      </c>
      <c r="B47" s="9" t="s">
        <v>15</v>
      </c>
      <c r="C47" s="9" t="s">
        <v>50</v>
      </c>
      <c r="D47" s="10">
        <v>1917</v>
      </c>
      <c r="E47" s="16">
        <v>41680</v>
      </c>
      <c r="F47" s="14">
        <v>820.5</v>
      </c>
      <c r="G47" s="15">
        <v>43</v>
      </c>
      <c r="H47" s="16">
        <v>45657</v>
      </c>
    </row>
    <row r="48" spans="1:8" ht="37.5" x14ac:dyDescent="0.25">
      <c r="A48" s="8">
        <v>36</v>
      </c>
      <c r="B48" s="9" t="s">
        <v>15</v>
      </c>
      <c r="C48" s="9" t="s">
        <v>51</v>
      </c>
      <c r="D48" s="10">
        <v>1952</v>
      </c>
      <c r="E48" s="16">
        <v>41425</v>
      </c>
      <c r="F48" s="14">
        <v>349.7</v>
      </c>
      <c r="G48" s="15">
        <v>21</v>
      </c>
      <c r="H48" s="16">
        <v>45657</v>
      </c>
    </row>
    <row r="49" spans="1:8" ht="37.5" x14ac:dyDescent="0.25">
      <c r="A49" s="8">
        <v>37</v>
      </c>
      <c r="B49" s="9" t="s">
        <v>15</v>
      </c>
      <c r="C49" s="9" t="s">
        <v>52</v>
      </c>
      <c r="D49" s="10">
        <v>1917</v>
      </c>
      <c r="E49" s="16">
        <v>41019</v>
      </c>
      <c r="F49" s="14">
        <v>24.5</v>
      </c>
      <c r="G49" s="15">
        <v>3</v>
      </c>
      <c r="H49" s="16">
        <v>44561</v>
      </c>
    </row>
    <row r="50" spans="1:8" ht="37.5" x14ac:dyDescent="0.25">
      <c r="A50" s="8">
        <v>38</v>
      </c>
      <c r="B50" s="9" t="s">
        <v>15</v>
      </c>
      <c r="C50" s="9" t="s">
        <v>53</v>
      </c>
      <c r="D50" s="10">
        <v>1931</v>
      </c>
      <c r="E50" s="16">
        <v>41093</v>
      </c>
      <c r="F50" s="14">
        <v>25.3</v>
      </c>
      <c r="G50" s="15">
        <v>2</v>
      </c>
      <c r="H50" s="16">
        <v>44561</v>
      </c>
    </row>
    <row r="51" spans="1:8" ht="37.5" x14ac:dyDescent="0.25">
      <c r="A51" s="8">
        <v>39</v>
      </c>
      <c r="B51" s="9" t="s">
        <v>15</v>
      </c>
      <c r="C51" s="9" t="s">
        <v>54</v>
      </c>
      <c r="D51" s="10">
        <v>1988</v>
      </c>
      <c r="E51" s="16">
        <v>42552</v>
      </c>
      <c r="F51" s="14">
        <v>609.4</v>
      </c>
      <c r="G51" s="15">
        <v>95</v>
      </c>
      <c r="H51" s="16">
        <v>45901</v>
      </c>
    </row>
    <row r="52" spans="1:8" ht="37.5" x14ac:dyDescent="0.25">
      <c r="A52" s="8">
        <v>40</v>
      </c>
      <c r="B52" s="9" t="s">
        <v>15</v>
      </c>
      <c r="C52" s="9" t="s">
        <v>55</v>
      </c>
      <c r="D52" s="10">
        <v>1917</v>
      </c>
      <c r="E52" s="16">
        <v>41625</v>
      </c>
      <c r="F52" s="14">
        <v>56.9</v>
      </c>
      <c r="G52" s="15">
        <v>5</v>
      </c>
      <c r="H52" s="16">
        <v>45291</v>
      </c>
    </row>
    <row r="53" spans="1:8" ht="37.5" x14ac:dyDescent="0.25">
      <c r="A53" s="8">
        <v>41</v>
      </c>
      <c r="B53" s="9" t="s">
        <v>15</v>
      </c>
      <c r="C53" s="9" t="s">
        <v>56</v>
      </c>
      <c r="D53" s="10">
        <v>1917</v>
      </c>
      <c r="E53" s="16">
        <v>42255</v>
      </c>
      <c r="F53" s="14">
        <v>173.4</v>
      </c>
      <c r="G53" s="15">
        <v>16</v>
      </c>
      <c r="H53" s="16">
        <v>45901</v>
      </c>
    </row>
    <row r="54" spans="1:8" ht="37.5" x14ac:dyDescent="0.25">
      <c r="A54" s="8">
        <v>42</v>
      </c>
      <c r="B54" s="9" t="s">
        <v>15</v>
      </c>
      <c r="C54" s="9" t="s">
        <v>57</v>
      </c>
      <c r="D54" s="10">
        <v>1917</v>
      </c>
      <c r="E54" s="16">
        <v>42255</v>
      </c>
      <c r="F54" s="14">
        <v>92.6</v>
      </c>
      <c r="G54" s="15">
        <v>9</v>
      </c>
      <c r="H54" s="16">
        <v>45901</v>
      </c>
    </row>
    <row r="55" spans="1:8" ht="37.5" x14ac:dyDescent="0.25">
      <c r="A55" s="8">
        <v>43</v>
      </c>
      <c r="B55" s="9" t="s">
        <v>15</v>
      </c>
      <c r="C55" s="9" t="s">
        <v>58</v>
      </c>
      <c r="D55" s="10">
        <v>1917</v>
      </c>
      <c r="E55" s="16">
        <v>41460</v>
      </c>
      <c r="F55" s="14">
        <v>955.2</v>
      </c>
      <c r="G55" s="15">
        <v>28</v>
      </c>
      <c r="H55" s="16">
        <v>45657</v>
      </c>
    </row>
    <row r="56" spans="1:8" ht="37.5" x14ac:dyDescent="0.25">
      <c r="A56" s="8">
        <v>44</v>
      </c>
      <c r="B56" s="9" t="s">
        <v>15</v>
      </c>
      <c r="C56" s="9" t="s">
        <v>59</v>
      </c>
      <c r="D56" s="10">
        <v>1917</v>
      </c>
      <c r="E56" s="16">
        <v>42342</v>
      </c>
      <c r="F56" s="14">
        <v>478.8</v>
      </c>
      <c r="G56" s="15">
        <v>14</v>
      </c>
      <c r="H56" s="16">
        <v>45901</v>
      </c>
    </row>
    <row r="57" spans="1:8" ht="56.25" x14ac:dyDescent="0.25">
      <c r="A57" s="8">
        <v>45</v>
      </c>
      <c r="B57" s="9" t="s">
        <v>15</v>
      </c>
      <c r="C57" s="9" t="s">
        <v>60</v>
      </c>
      <c r="D57" s="10">
        <v>1917</v>
      </c>
      <c r="E57" s="16">
        <v>41625</v>
      </c>
      <c r="F57" s="14">
        <v>45.1</v>
      </c>
      <c r="G57" s="15">
        <v>7</v>
      </c>
      <c r="H57" s="16">
        <v>45657</v>
      </c>
    </row>
    <row r="58" spans="1:8" ht="37.5" x14ac:dyDescent="0.25">
      <c r="A58" s="8">
        <v>46</v>
      </c>
      <c r="B58" s="9" t="s">
        <v>15</v>
      </c>
      <c r="C58" s="9" t="s">
        <v>61</v>
      </c>
      <c r="D58" s="10">
        <v>1949</v>
      </c>
      <c r="E58" s="16">
        <v>41600</v>
      </c>
      <c r="F58" s="14">
        <v>69.7</v>
      </c>
      <c r="G58" s="15">
        <v>5</v>
      </c>
      <c r="H58" s="16">
        <v>45657</v>
      </c>
    </row>
    <row r="59" spans="1:8" ht="37.5" x14ac:dyDescent="0.25">
      <c r="A59" s="8">
        <v>47</v>
      </c>
      <c r="B59" s="9" t="s">
        <v>15</v>
      </c>
      <c r="C59" s="9" t="s">
        <v>62</v>
      </c>
      <c r="D59" s="10">
        <v>1948</v>
      </c>
      <c r="E59" s="16">
        <v>41680</v>
      </c>
      <c r="F59" s="14">
        <v>395.7</v>
      </c>
      <c r="G59" s="15">
        <v>26</v>
      </c>
      <c r="H59" s="16">
        <v>45657</v>
      </c>
    </row>
    <row r="60" spans="1:8" ht="37.5" x14ac:dyDescent="0.25">
      <c r="A60" s="8">
        <v>48</v>
      </c>
      <c r="B60" s="9" t="s">
        <v>15</v>
      </c>
      <c r="C60" s="9" t="s">
        <v>63</v>
      </c>
      <c r="D60" s="10">
        <v>1951</v>
      </c>
      <c r="E60" s="16">
        <v>41600</v>
      </c>
      <c r="F60" s="14">
        <v>350.8</v>
      </c>
      <c r="G60" s="15">
        <v>6</v>
      </c>
      <c r="H60" s="16">
        <v>44926</v>
      </c>
    </row>
    <row r="61" spans="1:8" ht="56.25" x14ac:dyDescent="0.25">
      <c r="A61" s="8">
        <v>49</v>
      </c>
      <c r="B61" s="9" t="s">
        <v>15</v>
      </c>
      <c r="C61" s="9" t="s">
        <v>64</v>
      </c>
      <c r="D61" s="10">
        <v>1917</v>
      </c>
      <c r="E61" s="16">
        <v>41871</v>
      </c>
      <c r="F61" s="14">
        <v>310.8</v>
      </c>
      <c r="G61" s="15">
        <v>16</v>
      </c>
      <c r="H61" s="16">
        <v>45657</v>
      </c>
    </row>
    <row r="62" spans="1:8" ht="37.5" x14ac:dyDescent="0.25">
      <c r="A62" s="8">
        <v>50</v>
      </c>
      <c r="B62" s="9" t="s">
        <v>15</v>
      </c>
      <c r="C62" s="9" t="s">
        <v>65</v>
      </c>
      <c r="D62" s="10">
        <v>1917</v>
      </c>
      <c r="E62" s="16">
        <v>41600</v>
      </c>
      <c r="F62" s="14">
        <v>31.8</v>
      </c>
      <c r="G62" s="15">
        <v>4</v>
      </c>
      <c r="H62" s="16">
        <v>45657</v>
      </c>
    </row>
    <row r="63" spans="1:8" ht="37.5" x14ac:dyDescent="0.25">
      <c r="A63" s="8">
        <v>51</v>
      </c>
      <c r="B63" s="9" t="s">
        <v>15</v>
      </c>
      <c r="C63" s="9" t="s">
        <v>66</v>
      </c>
      <c r="D63" s="10">
        <v>1917</v>
      </c>
      <c r="E63" s="16">
        <v>41950</v>
      </c>
      <c r="F63" s="14">
        <v>154</v>
      </c>
      <c r="G63" s="15">
        <v>3</v>
      </c>
      <c r="H63" s="16">
        <v>45657</v>
      </c>
    </row>
    <row r="64" spans="1:8" ht="37.5" x14ac:dyDescent="0.25">
      <c r="A64" s="8">
        <v>52</v>
      </c>
      <c r="B64" s="9" t="s">
        <v>15</v>
      </c>
      <c r="C64" s="9" t="s">
        <v>67</v>
      </c>
      <c r="D64" s="10">
        <v>1917</v>
      </c>
      <c r="E64" s="16">
        <v>42342</v>
      </c>
      <c r="F64" s="14">
        <v>68.3</v>
      </c>
      <c r="G64" s="15">
        <v>5</v>
      </c>
      <c r="H64" s="16">
        <v>45901</v>
      </c>
    </row>
    <row r="65" spans="1:8" ht="37.5" x14ac:dyDescent="0.25">
      <c r="A65" s="8">
        <v>53</v>
      </c>
      <c r="B65" s="9" t="s">
        <v>15</v>
      </c>
      <c r="C65" s="9" t="s">
        <v>68</v>
      </c>
      <c r="D65" s="10">
        <v>1917</v>
      </c>
      <c r="E65" s="16">
        <v>41782</v>
      </c>
      <c r="F65" s="14">
        <v>44.9</v>
      </c>
      <c r="G65" s="15">
        <v>2</v>
      </c>
      <c r="H65" s="16">
        <v>45657</v>
      </c>
    </row>
    <row r="66" spans="1:8" ht="37.5" x14ac:dyDescent="0.25">
      <c r="A66" s="8">
        <v>54</v>
      </c>
      <c r="B66" s="9" t="s">
        <v>15</v>
      </c>
      <c r="C66" s="9" t="s">
        <v>69</v>
      </c>
      <c r="D66" s="10">
        <v>1917</v>
      </c>
      <c r="E66" s="16">
        <v>42390</v>
      </c>
      <c r="F66" s="14">
        <v>41.3</v>
      </c>
      <c r="G66" s="15">
        <v>7</v>
      </c>
      <c r="H66" s="16">
        <v>45901</v>
      </c>
    </row>
    <row r="67" spans="1:8" ht="37.5" x14ac:dyDescent="0.25">
      <c r="A67" s="8">
        <v>55</v>
      </c>
      <c r="B67" s="9" t="s">
        <v>15</v>
      </c>
      <c r="C67" s="9" t="s">
        <v>70</v>
      </c>
      <c r="D67" s="10">
        <v>1917</v>
      </c>
      <c r="E67" s="16">
        <v>41929</v>
      </c>
      <c r="F67" s="14">
        <v>152.1</v>
      </c>
      <c r="G67" s="15">
        <v>4</v>
      </c>
      <c r="H67" s="16">
        <v>45901</v>
      </c>
    </row>
    <row r="68" spans="1:8" ht="37.5" x14ac:dyDescent="0.25">
      <c r="A68" s="8">
        <v>56</v>
      </c>
      <c r="B68" s="9" t="s">
        <v>15</v>
      </c>
      <c r="C68" s="9" t="s">
        <v>71</v>
      </c>
      <c r="D68" s="10">
        <v>1917</v>
      </c>
      <c r="E68" s="16">
        <v>41152</v>
      </c>
      <c r="F68" s="14">
        <v>158</v>
      </c>
      <c r="G68" s="15">
        <v>7</v>
      </c>
      <c r="H68" s="16">
        <v>44196</v>
      </c>
    </row>
    <row r="69" spans="1:8" ht="37.5" x14ac:dyDescent="0.25">
      <c r="A69" s="8">
        <v>57</v>
      </c>
      <c r="B69" s="9" t="s">
        <v>15</v>
      </c>
      <c r="C69" s="9" t="s">
        <v>72</v>
      </c>
      <c r="D69" s="10">
        <v>1917</v>
      </c>
      <c r="E69" s="16">
        <v>41425</v>
      </c>
      <c r="F69" s="14">
        <v>104.1</v>
      </c>
      <c r="G69" s="15">
        <v>6</v>
      </c>
      <c r="H69" s="16">
        <v>44196</v>
      </c>
    </row>
    <row r="70" spans="1:8" ht="37.5" x14ac:dyDescent="0.25">
      <c r="A70" s="8">
        <v>58</v>
      </c>
      <c r="B70" s="9" t="s">
        <v>15</v>
      </c>
      <c r="C70" s="9" t="s">
        <v>73</v>
      </c>
      <c r="D70" s="10">
        <v>1956</v>
      </c>
      <c r="E70" s="16">
        <v>41638</v>
      </c>
      <c r="F70" s="14">
        <v>176.7</v>
      </c>
      <c r="G70" s="15">
        <v>5</v>
      </c>
      <c r="H70" s="16">
        <v>45657</v>
      </c>
    </row>
    <row r="71" spans="1:8" ht="37.5" x14ac:dyDescent="0.25">
      <c r="A71" s="8">
        <v>59</v>
      </c>
      <c r="B71" s="9" t="s">
        <v>15</v>
      </c>
      <c r="C71" s="9" t="s">
        <v>74</v>
      </c>
      <c r="D71" s="10">
        <v>1956</v>
      </c>
      <c r="E71" s="16">
        <v>41485</v>
      </c>
      <c r="F71" s="14">
        <v>111.9</v>
      </c>
      <c r="G71" s="15">
        <v>3</v>
      </c>
      <c r="H71" s="16">
        <v>45657</v>
      </c>
    </row>
    <row r="72" spans="1:8" ht="37.5" x14ac:dyDescent="0.25">
      <c r="A72" s="8">
        <v>60</v>
      </c>
      <c r="B72" s="9" t="s">
        <v>15</v>
      </c>
      <c r="C72" s="9" t="s">
        <v>75</v>
      </c>
      <c r="D72" s="10">
        <v>1917</v>
      </c>
      <c r="E72" s="16">
        <v>42629</v>
      </c>
      <c r="F72" s="14">
        <v>21</v>
      </c>
      <c r="G72" s="15">
        <v>6</v>
      </c>
      <c r="H72" s="16">
        <v>45901</v>
      </c>
    </row>
    <row r="73" spans="1:8" ht="37.5" x14ac:dyDescent="0.25">
      <c r="A73" s="8">
        <v>61</v>
      </c>
      <c r="B73" s="9" t="s">
        <v>15</v>
      </c>
      <c r="C73" s="9" t="s">
        <v>76</v>
      </c>
      <c r="D73" s="10">
        <v>1917</v>
      </c>
      <c r="E73" s="16">
        <v>39283</v>
      </c>
      <c r="F73" s="14">
        <v>166.4</v>
      </c>
      <c r="G73" s="15">
        <v>4</v>
      </c>
      <c r="H73" s="16">
        <v>44926</v>
      </c>
    </row>
    <row r="74" spans="1:8" ht="37.5" x14ac:dyDescent="0.25">
      <c r="A74" s="8">
        <v>62</v>
      </c>
      <c r="B74" s="9" t="s">
        <v>15</v>
      </c>
      <c r="C74" s="9" t="s">
        <v>77</v>
      </c>
      <c r="D74" s="10">
        <v>1917</v>
      </c>
      <c r="E74" s="16">
        <v>39262</v>
      </c>
      <c r="F74" s="14">
        <v>277.2</v>
      </c>
      <c r="G74" s="15">
        <v>6</v>
      </c>
      <c r="H74" s="16">
        <v>44926</v>
      </c>
    </row>
    <row r="75" spans="1:8" ht="37.5" x14ac:dyDescent="0.25">
      <c r="A75" s="8">
        <v>63</v>
      </c>
      <c r="B75" s="9" t="s">
        <v>15</v>
      </c>
      <c r="C75" s="9" t="s">
        <v>78</v>
      </c>
      <c r="D75" s="10">
        <v>1973</v>
      </c>
      <c r="E75" s="16">
        <v>41543</v>
      </c>
      <c r="F75" s="14">
        <v>599.29999999999995</v>
      </c>
      <c r="G75" s="15">
        <v>81</v>
      </c>
      <c r="H75" s="16">
        <v>45657</v>
      </c>
    </row>
    <row r="76" spans="1:8" ht="37.5" x14ac:dyDescent="0.25">
      <c r="A76" s="8">
        <v>64</v>
      </c>
      <c r="B76" s="9" t="s">
        <v>15</v>
      </c>
      <c r="C76" s="9" t="s">
        <v>79</v>
      </c>
      <c r="D76" s="10">
        <v>1973</v>
      </c>
      <c r="E76" s="16">
        <v>41019</v>
      </c>
      <c r="F76" s="14">
        <v>33.799999999999997</v>
      </c>
      <c r="G76" s="15">
        <v>3</v>
      </c>
      <c r="H76" s="16">
        <v>44926</v>
      </c>
    </row>
    <row r="77" spans="1:8" ht="37.5" x14ac:dyDescent="0.25">
      <c r="A77" s="8">
        <v>65</v>
      </c>
      <c r="B77" s="9" t="s">
        <v>15</v>
      </c>
      <c r="C77" s="9" t="s">
        <v>80</v>
      </c>
      <c r="D77" s="10">
        <v>1917</v>
      </c>
      <c r="E77" s="16">
        <v>41670</v>
      </c>
      <c r="F77" s="14">
        <v>176.6</v>
      </c>
      <c r="G77" s="15">
        <v>9</v>
      </c>
      <c r="H77" s="16">
        <v>45657</v>
      </c>
    </row>
    <row r="78" spans="1:8" ht="37.5" x14ac:dyDescent="0.25">
      <c r="A78" s="8">
        <v>66</v>
      </c>
      <c r="B78" s="9" t="s">
        <v>15</v>
      </c>
      <c r="C78" s="9" t="s">
        <v>81</v>
      </c>
      <c r="D78" s="10">
        <v>1950</v>
      </c>
      <c r="E78" s="16">
        <v>41425</v>
      </c>
      <c r="F78" s="14">
        <v>361.03</v>
      </c>
      <c r="G78" s="15">
        <v>18</v>
      </c>
      <c r="H78" s="16">
        <v>45657</v>
      </c>
    </row>
    <row r="79" spans="1:8" ht="37.5" x14ac:dyDescent="0.25">
      <c r="A79" s="8">
        <v>67</v>
      </c>
      <c r="B79" s="9" t="s">
        <v>15</v>
      </c>
      <c r="C79" s="9" t="s">
        <v>82</v>
      </c>
      <c r="D79" s="10">
        <v>1950</v>
      </c>
      <c r="E79" s="16">
        <v>41485</v>
      </c>
      <c r="F79" s="14">
        <v>353.8</v>
      </c>
      <c r="G79" s="15">
        <v>14</v>
      </c>
      <c r="H79" s="16">
        <v>45657</v>
      </c>
    </row>
    <row r="80" spans="1:8" ht="37.5" x14ac:dyDescent="0.25">
      <c r="A80" s="8">
        <v>68</v>
      </c>
      <c r="B80" s="9" t="s">
        <v>15</v>
      </c>
      <c r="C80" s="9" t="s">
        <v>83</v>
      </c>
      <c r="D80" s="10">
        <v>1917</v>
      </c>
      <c r="E80" s="16">
        <v>41425</v>
      </c>
      <c r="F80" s="14">
        <v>77.7</v>
      </c>
      <c r="G80" s="15">
        <v>2</v>
      </c>
      <c r="H80" s="16">
        <v>44926</v>
      </c>
    </row>
    <row r="81" spans="1:8" ht="37.5" x14ac:dyDescent="0.25">
      <c r="A81" s="8">
        <v>69</v>
      </c>
      <c r="B81" s="9" t="s">
        <v>15</v>
      </c>
      <c r="C81" s="9" t="s">
        <v>84</v>
      </c>
      <c r="D81" s="10">
        <v>1917</v>
      </c>
      <c r="E81" s="16">
        <v>41971</v>
      </c>
      <c r="F81" s="14">
        <v>118.1</v>
      </c>
      <c r="G81" s="15">
        <v>4</v>
      </c>
      <c r="H81" s="16">
        <v>45901</v>
      </c>
    </row>
    <row r="82" spans="1:8" ht="37.5" x14ac:dyDescent="0.25">
      <c r="A82" s="8">
        <v>70</v>
      </c>
      <c r="B82" s="9" t="s">
        <v>15</v>
      </c>
      <c r="C82" s="9" t="s">
        <v>85</v>
      </c>
      <c r="D82" s="10">
        <v>1917</v>
      </c>
      <c r="E82" s="16">
        <v>42355</v>
      </c>
      <c r="F82" s="14">
        <v>27</v>
      </c>
      <c r="G82" s="15">
        <v>2</v>
      </c>
      <c r="H82" s="16">
        <v>45657</v>
      </c>
    </row>
    <row r="83" spans="1:8" ht="37.5" x14ac:dyDescent="0.25">
      <c r="A83" s="8">
        <v>71</v>
      </c>
      <c r="B83" s="9" t="s">
        <v>15</v>
      </c>
      <c r="C83" s="9" t="s">
        <v>86</v>
      </c>
      <c r="D83" s="10">
        <v>1917</v>
      </c>
      <c r="E83" s="16">
        <v>41625</v>
      </c>
      <c r="F83" s="14">
        <v>27.9</v>
      </c>
      <c r="G83" s="15">
        <v>1</v>
      </c>
      <c r="H83" s="16">
        <v>44926</v>
      </c>
    </row>
    <row r="84" spans="1:8" ht="37.5" x14ac:dyDescent="0.25">
      <c r="A84" s="8">
        <v>72</v>
      </c>
      <c r="B84" s="9" t="s">
        <v>15</v>
      </c>
      <c r="C84" s="9" t="s">
        <v>87</v>
      </c>
      <c r="D84" s="10">
        <v>1917</v>
      </c>
      <c r="E84" s="16">
        <v>41625</v>
      </c>
      <c r="F84" s="14">
        <v>13.8</v>
      </c>
      <c r="G84" s="15">
        <v>3</v>
      </c>
      <c r="H84" s="16">
        <v>45657</v>
      </c>
    </row>
    <row r="85" spans="1:8" ht="37.5" x14ac:dyDescent="0.25">
      <c r="A85" s="8">
        <v>73</v>
      </c>
      <c r="B85" s="9" t="s">
        <v>15</v>
      </c>
      <c r="C85" s="9" t="s">
        <v>88</v>
      </c>
      <c r="D85" s="10">
        <v>1917</v>
      </c>
      <c r="E85" s="16">
        <v>41871</v>
      </c>
      <c r="F85" s="14">
        <v>50.9</v>
      </c>
      <c r="G85" s="15">
        <v>3</v>
      </c>
      <c r="H85" s="16">
        <v>45657</v>
      </c>
    </row>
    <row r="86" spans="1:8" ht="37.5" x14ac:dyDescent="0.25">
      <c r="A86" s="8">
        <v>74</v>
      </c>
      <c r="B86" s="9" t="s">
        <v>15</v>
      </c>
      <c r="C86" s="9" t="s">
        <v>89</v>
      </c>
      <c r="D86" s="10">
        <v>1917</v>
      </c>
      <c r="E86" s="16">
        <v>42716</v>
      </c>
      <c r="F86" s="14">
        <v>55.6</v>
      </c>
      <c r="G86" s="15">
        <v>3</v>
      </c>
      <c r="H86" s="16">
        <v>45901</v>
      </c>
    </row>
    <row r="87" spans="1:8" ht="37.5" x14ac:dyDescent="0.25">
      <c r="A87" s="8">
        <v>75</v>
      </c>
      <c r="B87" s="9" t="s">
        <v>15</v>
      </c>
      <c r="C87" s="9" t="s">
        <v>90</v>
      </c>
      <c r="D87" s="10">
        <v>1917</v>
      </c>
      <c r="E87" s="16">
        <v>41425</v>
      </c>
      <c r="F87" s="14">
        <v>59.3</v>
      </c>
      <c r="G87" s="15">
        <v>5</v>
      </c>
      <c r="H87" s="16">
        <v>45657</v>
      </c>
    </row>
    <row r="88" spans="1:8" ht="37.5" x14ac:dyDescent="0.25">
      <c r="A88" s="8">
        <v>76</v>
      </c>
      <c r="B88" s="9" t="s">
        <v>15</v>
      </c>
      <c r="C88" s="9" t="s">
        <v>91</v>
      </c>
      <c r="D88" s="10">
        <v>1918</v>
      </c>
      <c r="E88" s="16">
        <v>41999</v>
      </c>
      <c r="F88" s="14">
        <v>359</v>
      </c>
      <c r="G88" s="15">
        <v>22</v>
      </c>
      <c r="H88" s="16">
        <v>45901</v>
      </c>
    </row>
    <row r="89" spans="1:8" ht="37.5" x14ac:dyDescent="0.25">
      <c r="A89" s="8">
        <v>77</v>
      </c>
      <c r="B89" s="9" t="s">
        <v>15</v>
      </c>
      <c r="C89" s="9" t="s">
        <v>92</v>
      </c>
      <c r="D89" s="10">
        <v>1917</v>
      </c>
      <c r="E89" s="16">
        <v>39521</v>
      </c>
      <c r="F89" s="14">
        <v>184.8</v>
      </c>
      <c r="G89" s="15">
        <v>4</v>
      </c>
      <c r="H89" s="16">
        <v>44561</v>
      </c>
    </row>
    <row r="90" spans="1:8" ht="37.5" x14ac:dyDescent="0.25">
      <c r="A90" s="8">
        <v>78</v>
      </c>
      <c r="B90" s="9" t="s">
        <v>15</v>
      </c>
      <c r="C90" s="9" t="s">
        <v>93</v>
      </c>
      <c r="D90" s="10">
        <v>1970</v>
      </c>
      <c r="E90" s="16">
        <v>41460</v>
      </c>
      <c r="F90" s="14">
        <v>645.29999999999995</v>
      </c>
      <c r="G90" s="15">
        <v>101</v>
      </c>
      <c r="H90" s="16">
        <v>45657</v>
      </c>
    </row>
    <row r="91" spans="1:8" ht="37.5" x14ac:dyDescent="0.25">
      <c r="A91" s="8">
        <v>79</v>
      </c>
      <c r="B91" s="9" t="s">
        <v>15</v>
      </c>
      <c r="C91" s="9" t="s">
        <v>94</v>
      </c>
      <c r="D91" s="10">
        <v>1924</v>
      </c>
      <c r="E91" s="16">
        <v>41457</v>
      </c>
      <c r="F91" s="14">
        <v>89.5</v>
      </c>
      <c r="G91" s="15">
        <v>4</v>
      </c>
      <c r="H91" s="16">
        <v>45901</v>
      </c>
    </row>
    <row r="92" spans="1:8" ht="37.5" x14ac:dyDescent="0.25">
      <c r="A92" s="8">
        <v>80</v>
      </c>
      <c r="B92" s="9" t="s">
        <v>15</v>
      </c>
      <c r="C92" s="9" t="s">
        <v>95</v>
      </c>
      <c r="D92" s="10">
        <v>1917</v>
      </c>
      <c r="E92" s="16">
        <v>41929</v>
      </c>
      <c r="F92" s="14">
        <v>37.700000000000003</v>
      </c>
      <c r="G92" s="15">
        <v>6</v>
      </c>
      <c r="H92" s="16">
        <v>45657</v>
      </c>
    </row>
    <row r="93" spans="1:8" ht="56.25" x14ac:dyDescent="0.25">
      <c r="A93" s="8">
        <v>81</v>
      </c>
      <c r="B93" s="9" t="s">
        <v>15</v>
      </c>
      <c r="C93" s="9" t="s">
        <v>96</v>
      </c>
      <c r="D93" s="10">
        <v>1917</v>
      </c>
      <c r="E93" s="16">
        <v>42390</v>
      </c>
      <c r="F93" s="14">
        <v>59.8</v>
      </c>
      <c r="G93" s="15">
        <v>5</v>
      </c>
      <c r="H93" s="16">
        <v>45901</v>
      </c>
    </row>
    <row r="94" spans="1:8" ht="37.5" x14ac:dyDescent="0.25">
      <c r="A94" s="8">
        <v>82</v>
      </c>
      <c r="B94" s="9" t="s">
        <v>15</v>
      </c>
      <c r="C94" s="9" t="s">
        <v>97</v>
      </c>
      <c r="D94" s="10">
        <v>1917</v>
      </c>
      <c r="E94" s="16">
        <v>41214</v>
      </c>
      <c r="F94" s="14">
        <v>27.8</v>
      </c>
      <c r="G94" s="15">
        <v>4</v>
      </c>
      <c r="H94" s="16">
        <v>44561</v>
      </c>
    </row>
    <row r="95" spans="1:8" ht="37.5" x14ac:dyDescent="0.25">
      <c r="A95" s="8">
        <v>83</v>
      </c>
      <c r="B95" s="9" t="s">
        <v>15</v>
      </c>
      <c r="C95" s="9" t="s">
        <v>98</v>
      </c>
      <c r="D95" s="10">
        <v>1917</v>
      </c>
      <c r="E95" s="16">
        <v>41543</v>
      </c>
      <c r="F95" s="14">
        <v>67.7</v>
      </c>
      <c r="G95" s="15">
        <v>4</v>
      </c>
      <c r="H95" s="16">
        <v>45657</v>
      </c>
    </row>
    <row r="96" spans="1:8" ht="37.5" x14ac:dyDescent="0.25">
      <c r="A96" s="8">
        <v>84</v>
      </c>
      <c r="B96" s="9" t="s">
        <v>15</v>
      </c>
      <c r="C96" s="9" t="s">
        <v>99</v>
      </c>
      <c r="D96" s="10">
        <v>1968</v>
      </c>
      <c r="E96" s="16">
        <v>41394</v>
      </c>
      <c r="F96" s="14">
        <v>56.8</v>
      </c>
      <c r="G96" s="15">
        <v>3</v>
      </c>
      <c r="H96" s="16">
        <v>44196</v>
      </c>
    </row>
    <row r="97" spans="1:8" ht="37.5" x14ac:dyDescent="0.25">
      <c r="A97" s="8">
        <v>85</v>
      </c>
      <c r="B97" s="9" t="s">
        <v>15</v>
      </c>
      <c r="C97" s="9" t="s">
        <v>100</v>
      </c>
      <c r="D97" s="10">
        <v>1960</v>
      </c>
      <c r="E97" s="16">
        <v>41460</v>
      </c>
      <c r="F97" s="14">
        <v>83.8</v>
      </c>
      <c r="G97" s="15">
        <v>4</v>
      </c>
      <c r="H97" s="16">
        <v>45657</v>
      </c>
    </row>
    <row r="98" spans="1:8" ht="56.25" x14ac:dyDescent="0.25">
      <c r="A98" s="8">
        <v>86</v>
      </c>
      <c r="B98" s="9" t="s">
        <v>15</v>
      </c>
      <c r="C98" s="9" t="s">
        <v>101</v>
      </c>
      <c r="D98" s="10">
        <v>1960</v>
      </c>
      <c r="E98" s="16">
        <v>41460</v>
      </c>
      <c r="F98" s="14">
        <v>54.6</v>
      </c>
      <c r="G98" s="15">
        <v>3</v>
      </c>
      <c r="H98" s="16">
        <v>45657</v>
      </c>
    </row>
    <row r="99" spans="1:8" ht="56.25" x14ac:dyDescent="0.25">
      <c r="A99" s="8">
        <v>87</v>
      </c>
      <c r="B99" s="9" t="s">
        <v>15</v>
      </c>
      <c r="C99" s="9" t="s">
        <v>102</v>
      </c>
      <c r="D99" s="10">
        <v>1966</v>
      </c>
      <c r="E99" s="16">
        <v>41460</v>
      </c>
      <c r="F99" s="14">
        <v>52.1</v>
      </c>
      <c r="G99" s="15">
        <v>2</v>
      </c>
      <c r="H99" s="16">
        <v>44196</v>
      </c>
    </row>
    <row r="100" spans="1:8" ht="37.5" x14ac:dyDescent="0.25">
      <c r="A100" s="8">
        <v>88</v>
      </c>
      <c r="B100" s="9" t="s">
        <v>15</v>
      </c>
      <c r="C100" s="9" t="s">
        <v>103</v>
      </c>
      <c r="D100" s="10">
        <v>1962</v>
      </c>
      <c r="E100" s="16">
        <v>41394</v>
      </c>
      <c r="F100" s="14">
        <v>81.2</v>
      </c>
      <c r="G100" s="15">
        <v>2</v>
      </c>
      <c r="H100" s="16">
        <v>44196</v>
      </c>
    </row>
    <row r="101" spans="1:8" ht="37.5" x14ac:dyDescent="0.25">
      <c r="A101" s="8">
        <v>89</v>
      </c>
      <c r="B101" s="9" t="s">
        <v>15</v>
      </c>
      <c r="C101" s="9" t="s">
        <v>104</v>
      </c>
      <c r="D101" s="10">
        <v>1962</v>
      </c>
      <c r="E101" s="16">
        <v>41716</v>
      </c>
      <c r="F101" s="14">
        <v>898.7</v>
      </c>
      <c r="G101" s="15">
        <v>63</v>
      </c>
      <c r="H101" s="16">
        <v>45901</v>
      </c>
    </row>
    <row r="102" spans="1:8" ht="37.5" x14ac:dyDescent="0.25">
      <c r="A102" s="8">
        <v>90</v>
      </c>
      <c r="B102" s="9" t="s">
        <v>15</v>
      </c>
      <c r="C102" s="9" t="s">
        <v>105</v>
      </c>
      <c r="D102" s="10">
        <v>1961</v>
      </c>
      <c r="E102" s="16">
        <v>41680</v>
      </c>
      <c r="F102" s="14">
        <v>743.6</v>
      </c>
      <c r="G102" s="15">
        <v>64</v>
      </c>
      <c r="H102" s="16">
        <v>45901</v>
      </c>
    </row>
    <row r="103" spans="1:8" ht="37.5" x14ac:dyDescent="0.25">
      <c r="A103" s="8">
        <v>91</v>
      </c>
      <c r="B103" s="9" t="s">
        <v>15</v>
      </c>
      <c r="C103" s="9" t="s">
        <v>106</v>
      </c>
      <c r="D103" s="10">
        <v>1963</v>
      </c>
      <c r="E103" s="16">
        <v>41680</v>
      </c>
      <c r="F103" s="14">
        <v>1452.2</v>
      </c>
      <c r="G103" s="15">
        <v>129</v>
      </c>
      <c r="H103" s="16">
        <v>45901</v>
      </c>
    </row>
    <row r="104" spans="1:8" ht="37.5" x14ac:dyDescent="0.25">
      <c r="A104" s="8">
        <v>92</v>
      </c>
      <c r="B104" s="9" t="s">
        <v>15</v>
      </c>
      <c r="C104" s="9" t="s">
        <v>107</v>
      </c>
      <c r="D104" s="10">
        <v>1964</v>
      </c>
      <c r="E104" s="16">
        <v>41600</v>
      </c>
      <c r="F104" s="14">
        <v>482.4</v>
      </c>
      <c r="G104" s="15">
        <v>24</v>
      </c>
      <c r="H104" s="16">
        <v>45901</v>
      </c>
    </row>
    <row r="105" spans="1:8" ht="37.5" x14ac:dyDescent="0.25">
      <c r="A105" s="8">
        <v>93</v>
      </c>
      <c r="B105" s="9" t="s">
        <v>15</v>
      </c>
      <c r="C105" s="9" t="s">
        <v>108</v>
      </c>
      <c r="D105" s="10">
        <v>1973</v>
      </c>
      <c r="E105" s="16">
        <v>40966</v>
      </c>
      <c r="F105" s="14">
        <v>116.5</v>
      </c>
      <c r="G105" s="15">
        <v>17</v>
      </c>
      <c r="H105" s="16">
        <v>44926</v>
      </c>
    </row>
    <row r="106" spans="1:8" ht="37.5" x14ac:dyDescent="0.25">
      <c r="A106" s="8">
        <v>94</v>
      </c>
      <c r="B106" s="9" t="s">
        <v>15</v>
      </c>
      <c r="C106" s="9" t="s">
        <v>109</v>
      </c>
      <c r="D106" s="10">
        <v>1917</v>
      </c>
      <c r="E106" s="16">
        <v>41485</v>
      </c>
      <c r="F106" s="14">
        <v>93.5</v>
      </c>
      <c r="G106" s="15">
        <v>1</v>
      </c>
      <c r="H106" s="16">
        <v>45657</v>
      </c>
    </row>
    <row r="107" spans="1:8" ht="37.5" x14ac:dyDescent="0.25">
      <c r="A107" s="8">
        <v>95</v>
      </c>
      <c r="B107" s="9" t="s">
        <v>15</v>
      </c>
      <c r="C107" s="9" t="s">
        <v>110</v>
      </c>
      <c r="D107" s="10">
        <v>1917</v>
      </c>
      <c r="E107" s="16">
        <v>41999</v>
      </c>
      <c r="F107" s="14">
        <v>60.9</v>
      </c>
      <c r="G107" s="15">
        <v>4</v>
      </c>
      <c r="H107" s="16">
        <v>45901</v>
      </c>
    </row>
    <row r="108" spans="1:8" ht="37.5" x14ac:dyDescent="0.25">
      <c r="A108" s="8">
        <v>96</v>
      </c>
      <c r="B108" s="9" t="s">
        <v>15</v>
      </c>
      <c r="C108" s="9" t="s">
        <v>111</v>
      </c>
      <c r="D108" s="10">
        <v>1917</v>
      </c>
      <c r="E108" s="16">
        <v>42544</v>
      </c>
      <c r="F108" s="14">
        <v>49.7</v>
      </c>
      <c r="G108" s="15">
        <v>10</v>
      </c>
      <c r="H108" s="16">
        <v>45901</v>
      </c>
    </row>
    <row r="109" spans="1:8" ht="37.5" x14ac:dyDescent="0.25">
      <c r="A109" s="8">
        <v>97</v>
      </c>
      <c r="B109" s="9" t="s">
        <v>15</v>
      </c>
      <c r="C109" s="9" t="s">
        <v>112</v>
      </c>
      <c r="D109" s="10">
        <v>1917</v>
      </c>
      <c r="E109" s="16">
        <v>41600</v>
      </c>
      <c r="F109" s="14">
        <v>267.2</v>
      </c>
      <c r="G109" s="15">
        <v>19</v>
      </c>
      <c r="H109" s="16">
        <v>45657</v>
      </c>
    </row>
    <row r="110" spans="1:8" ht="56.25" x14ac:dyDescent="0.25">
      <c r="A110" s="8">
        <v>98</v>
      </c>
      <c r="B110" s="9" t="s">
        <v>15</v>
      </c>
      <c r="C110" s="9" t="s">
        <v>113</v>
      </c>
      <c r="D110" s="10">
        <v>1917</v>
      </c>
      <c r="E110" s="16">
        <v>41625</v>
      </c>
      <c r="F110" s="14">
        <v>58.9</v>
      </c>
      <c r="G110" s="15">
        <v>2</v>
      </c>
      <c r="H110" s="16">
        <v>45901</v>
      </c>
    </row>
    <row r="111" spans="1:8" ht="37.5" x14ac:dyDescent="0.25">
      <c r="A111" s="8">
        <v>99</v>
      </c>
      <c r="B111" s="9" t="s">
        <v>15</v>
      </c>
      <c r="C111" s="9" t="s">
        <v>114</v>
      </c>
      <c r="D111" s="10">
        <v>1958</v>
      </c>
      <c r="E111" s="16">
        <v>41849</v>
      </c>
      <c r="F111" s="14">
        <v>1400.6</v>
      </c>
      <c r="G111" s="15">
        <v>14</v>
      </c>
      <c r="H111" s="16">
        <v>45901</v>
      </c>
    </row>
    <row r="112" spans="1:8" ht="56.25" x14ac:dyDescent="0.25">
      <c r="A112" s="8">
        <v>100</v>
      </c>
      <c r="B112" s="9" t="s">
        <v>15</v>
      </c>
      <c r="C112" s="9" t="s">
        <v>115</v>
      </c>
      <c r="D112" s="10">
        <v>1917</v>
      </c>
      <c r="E112" s="16">
        <v>42503</v>
      </c>
      <c r="F112" s="14">
        <v>98.6</v>
      </c>
      <c r="G112" s="15">
        <v>10</v>
      </c>
      <c r="H112" s="16">
        <v>45901</v>
      </c>
    </row>
    <row r="113" spans="1:8" ht="37.5" x14ac:dyDescent="0.25">
      <c r="A113" s="8">
        <v>101</v>
      </c>
      <c r="B113" s="9" t="s">
        <v>15</v>
      </c>
      <c r="C113" s="9" t="s">
        <v>116</v>
      </c>
      <c r="D113" s="10">
        <v>1918</v>
      </c>
      <c r="E113" s="16">
        <v>41950</v>
      </c>
      <c r="F113" s="14">
        <v>75</v>
      </c>
      <c r="G113" s="15">
        <v>6</v>
      </c>
      <c r="H113" s="16">
        <v>45657</v>
      </c>
    </row>
    <row r="114" spans="1:8" ht="37.5" x14ac:dyDescent="0.25">
      <c r="A114" s="8">
        <v>102</v>
      </c>
      <c r="B114" s="9" t="s">
        <v>15</v>
      </c>
      <c r="C114" s="9" t="s">
        <v>117</v>
      </c>
      <c r="D114" s="10">
        <v>1955</v>
      </c>
      <c r="E114" s="16">
        <v>42354</v>
      </c>
      <c r="F114" s="14">
        <v>246.4</v>
      </c>
      <c r="G114" s="15">
        <v>14</v>
      </c>
      <c r="H114" s="16">
        <v>45901</v>
      </c>
    </row>
    <row r="115" spans="1:8" ht="37.5" x14ac:dyDescent="0.25">
      <c r="A115" s="8">
        <v>103</v>
      </c>
      <c r="B115" s="9" t="s">
        <v>15</v>
      </c>
      <c r="C115" s="9" t="s">
        <v>118</v>
      </c>
      <c r="D115" s="10">
        <v>1961</v>
      </c>
      <c r="E115" s="16">
        <v>41543</v>
      </c>
      <c r="F115" s="14">
        <v>1227.0999999999999</v>
      </c>
      <c r="G115" s="15">
        <v>76</v>
      </c>
      <c r="H115" s="16">
        <v>44926</v>
      </c>
    </row>
    <row r="116" spans="1:8" ht="37.5" x14ac:dyDescent="0.25">
      <c r="A116" s="8">
        <v>104</v>
      </c>
      <c r="B116" s="9" t="s">
        <v>15</v>
      </c>
      <c r="C116" s="9" t="s">
        <v>119</v>
      </c>
      <c r="D116" s="10">
        <v>1966</v>
      </c>
      <c r="E116" s="16">
        <v>41929</v>
      </c>
      <c r="F116" s="14">
        <v>1549.5</v>
      </c>
      <c r="G116" s="15">
        <v>184</v>
      </c>
      <c r="H116" s="16">
        <v>45901</v>
      </c>
    </row>
    <row r="117" spans="1:8" ht="56.25" x14ac:dyDescent="0.25">
      <c r="A117" s="8">
        <v>105</v>
      </c>
      <c r="B117" s="9" t="s">
        <v>15</v>
      </c>
      <c r="C117" s="9" t="s">
        <v>120</v>
      </c>
      <c r="D117" s="10">
        <v>1917</v>
      </c>
      <c r="E117" s="16">
        <v>41529</v>
      </c>
      <c r="F117" s="14">
        <v>31.9</v>
      </c>
      <c r="G117" s="15">
        <v>1</v>
      </c>
      <c r="H117" s="16">
        <v>45657</v>
      </c>
    </row>
    <row r="118" spans="1:8" ht="37.5" x14ac:dyDescent="0.25">
      <c r="A118" s="8">
        <v>106</v>
      </c>
      <c r="B118" s="9" t="s">
        <v>15</v>
      </c>
      <c r="C118" s="9" t="s">
        <v>121</v>
      </c>
      <c r="D118" s="10">
        <v>1959</v>
      </c>
      <c r="E118" s="16">
        <v>41460</v>
      </c>
      <c r="F118" s="14">
        <v>43.1</v>
      </c>
      <c r="G118" s="15">
        <v>2</v>
      </c>
      <c r="H118" s="16">
        <v>44196</v>
      </c>
    </row>
    <row r="119" spans="1:8" ht="37.5" x14ac:dyDescent="0.25">
      <c r="A119" s="8">
        <v>107</v>
      </c>
      <c r="B119" s="9" t="s">
        <v>15</v>
      </c>
      <c r="C119" s="9" t="s">
        <v>122</v>
      </c>
      <c r="D119" s="10">
        <v>1917</v>
      </c>
      <c r="E119" s="16">
        <v>41214</v>
      </c>
      <c r="F119" s="14">
        <v>184.5</v>
      </c>
      <c r="G119" s="15">
        <v>7</v>
      </c>
      <c r="H119" s="16">
        <v>44561</v>
      </c>
    </row>
    <row r="120" spans="1:8" ht="37.5" x14ac:dyDescent="0.25">
      <c r="A120" s="8">
        <v>108</v>
      </c>
      <c r="B120" s="9" t="s">
        <v>15</v>
      </c>
      <c r="C120" s="9" t="s">
        <v>123</v>
      </c>
      <c r="D120" s="10">
        <v>1917</v>
      </c>
      <c r="E120" s="16">
        <v>41999</v>
      </c>
      <c r="F120" s="14">
        <v>142.30000000000001</v>
      </c>
      <c r="G120" s="15">
        <v>6</v>
      </c>
      <c r="H120" s="16">
        <v>45901</v>
      </c>
    </row>
    <row r="121" spans="1:8" ht="37.5" x14ac:dyDescent="0.25">
      <c r="A121" s="8">
        <v>109</v>
      </c>
      <c r="B121" s="9" t="s">
        <v>15</v>
      </c>
      <c r="C121" s="9" t="s">
        <v>124</v>
      </c>
      <c r="D121" s="10">
        <v>1917</v>
      </c>
      <c r="E121" s="16">
        <v>41529</v>
      </c>
      <c r="F121" s="14">
        <v>80.900000000000006</v>
      </c>
      <c r="G121" s="15">
        <v>4</v>
      </c>
      <c r="H121" s="16">
        <v>45657</v>
      </c>
    </row>
    <row r="122" spans="1:8" ht="37.5" x14ac:dyDescent="0.25">
      <c r="A122" s="8">
        <v>110</v>
      </c>
      <c r="B122" s="9" t="s">
        <v>15</v>
      </c>
      <c r="C122" s="9" t="s">
        <v>125</v>
      </c>
      <c r="D122" s="10">
        <v>1917</v>
      </c>
      <c r="E122" s="16">
        <v>41600</v>
      </c>
      <c r="F122" s="14">
        <v>43.1</v>
      </c>
      <c r="G122" s="15">
        <v>1</v>
      </c>
      <c r="H122" s="16">
        <v>45291</v>
      </c>
    </row>
    <row r="123" spans="1:8" ht="37.5" x14ac:dyDescent="0.25">
      <c r="A123" s="8">
        <v>111</v>
      </c>
      <c r="B123" s="9" t="s">
        <v>15</v>
      </c>
      <c r="C123" s="9" t="s">
        <v>126</v>
      </c>
      <c r="D123" s="10">
        <v>1917</v>
      </c>
      <c r="E123" s="16">
        <v>42425</v>
      </c>
      <c r="F123" s="14">
        <v>15.4</v>
      </c>
      <c r="G123" s="15">
        <v>3</v>
      </c>
      <c r="H123" s="16">
        <v>45901</v>
      </c>
    </row>
    <row r="124" spans="1:8" ht="37.5" x14ac:dyDescent="0.25">
      <c r="A124" s="8">
        <v>112</v>
      </c>
      <c r="B124" s="9" t="s">
        <v>15</v>
      </c>
      <c r="C124" s="9" t="s">
        <v>127</v>
      </c>
      <c r="D124" s="10">
        <v>1917</v>
      </c>
      <c r="E124" s="16">
        <v>42355</v>
      </c>
      <c r="F124" s="14">
        <v>21</v>
      </c>
      <c r="G124" s="15">
        <v>7</v>
      </c>
      <c r="H124" s="16">
        <v>45657</v>
      </c>
    </row>
    <row r="125" spans="1:8" ht="37.5" x14ac:dyDescent="0.25">
      <c r="A125" s="8">
        <v>113</v>
      </c>
      <c r="B125" s="9" t="s">
        <v>15</v>
      </c>
      <c r="C125" s="9" t="s">
        <v>128</v>
      </c>
      <c r="D125" s="10">
        <v>1917</v>
      </c>
      <c r="E125" s="16">
        <v>41625</v>
      </c>
      <c r="F125" s="14">
        <v>128.30000000000001</v>
      </c>
      <c r="G125" s="15">
        <v>10</v>
      </c>
      <c r="H125" s="16">
        <v>45901</v>
      </c>
    </row>
    <row r="126" spans="1:8" ht="37.5" x14ac:dyDescent="0.25">
      <c r="A126" s="8">
        <v>114</v>
      </c>
      <c r="B126" s="9" t="s">
        <v>15</v>
      </c>
      <c r="C126" s="9" t="s">
        <v>129</v>
      </c>
      <c r="D126" s="10">
        <v>1917</v>
      </c>
      <c r="E126" s="16">
        <v>41638</v>
      </c>
      <c r="F126" s="14">
        <v>281</v>
      </c>
      <c r="G126" s="15">
        <v>4</v>
      </c>
      <c r="H126" s="16">
        <v>45901</v>
      </c>
    </row>
    <row r="127" spans="1:8" ht="37.5" x14ac:dyDescent="0.25">
      <c r="A127" s="8">
        <v>115</v>
      </c>
      <c r="B127" s="9" t="s">
        <v>15</v>
      </c>
      <c r="C127" s="9" t="s">
        <v>130</v>
      </c>
      <c r="D127" s="10">
        <v>1917</v>
      </c>
      <c r="E127" s="16">
        <v>41638</v>
      </c>
      <c r="F127" s="14">
        <v>215.1</v>
      </c>
      <c r="G127" s="15">
        <v>3</v>
      </c>
      <c r="H127" s="16">
        <v>45901</v>
      </c>
    </row>
    <row r="128" spans="1:8" ht="37.5" x14ac:dyDescent="0.25">
      <c r="A128" s="8">
        <v>116</v>
      </c>
      <c r="B128" s="9" t="s">
        <v>15</v>
      </c>
      <c r="C128" s="9" t="s">
        <v>131</v>
      </c>
      <c r="D128" s="10">
        <v>1917</v>
      </c>
      <c r="E128" s="16">
        <v>41600</v>
      </c>
      <c r="F128" s="14">
        <v>454.1</v>
      </c>
      <c r="G128" s="15">
        <v>17</v>
      </c>
      <c r="H128" s="16">
        <v>45901</v>
      </c>
    </row>
    <row r="129" spans="1:8" ht="37.5" x14ac:dyDescent="0.25">
      <c r="A129" s="8">
        <v>117</v>
      </c>
      <c r="B129" s="9" t="s">
        <v>15</v>
      </c>
      <c r="C129" s="9" t="s">
        <v>132</v>
      </c>
      <c r="D129" s="10">
        <v>1917</v>
      </c>
      <c r="E129" s="16">
        <v>41670</v>
      </c>
      <c r="F129" s="14">
        <v>25.4</v>
      </c>
      <c r="G129" s="15">
        <v>2</v>
      </c>
      <c r="H129" s="16">
        <v>45657</v>
      </c>
    </row>
    <row r="130" spans="1:8" ht="37.5" x14ac:dyDescent="0.25">
      <c r="A130" s="8">
        <v>118</v>
      </c>
      <c r="B130" s="9" t="s">
        <v>15</v>
      </c>
      <c r="C130" s="9" t="s">
        <v>133</v>
      </c>
      <c r="D130" s="10">
        <v>1917</v>
      </c>
      <c r="E130" s="16">
        <v>41214</v>
      </c>
      <c r="F130" s="14">
        <v>35.5</v>
      </c>
      <c r="G130" s="15">
        <v>1</v>
      </c>
      <c r="H130" s="16">
        <v>44196</v>
      </c>
    </row>
    <row r="131" spans="1:8" ht="37.5" x14ac:dyDescent="0.25">
      <c r="A131" s="8">
        <v>119</v>
      </c>
      <c r="B131" s="9" t="s">
        <v>15</v>
      </c>
      <c r="C131" s="9" t="s">
        <v>134</v>
      </c>
      <c r="D131" s="10">
        <v>1917</v>
      </c>
      <c r="E131" s="16">
        <v>41694</v>
      </c>
      <c r="F131" s="14">
        <v>84.3</v>
      </c>
      <c r="G131" s="15">
        <v>7</v>
      </c>
      <c r="H131" s="16">
        <v>45901</v>
      </c>
    </row>
    <row r="132" spans="1:8" ht="37.5" x14ac:dyDescent="0.25">
      <c r="A132" s="8">
        <v>120</v>
      </c>
      <c r="B132" s="9" t="s">
        <v>15</v>
      </c>
      <c r="C132" s="9" t="s">
        <v>135</v>
      </c>
      <c r="D132" s="10">
        <v>1917</v>
      </c>
      <c r="E132" s="16">
        <v>42458</v>
      </c>
      <c r="F132" s="14">
        <v>36</v>
      </c>
      <c r="G132" s="15">
        <v>7</v>
      </c>
      <c r="H132" s="16">
        <v>45901</v>
      </c>
    </row>
    <row r="133" spans="1:8" ht="37.5" x14ac:dyDescent="0.25">
      <c r="A133" s="8">
        <v>121</v>
      </c>
      <c r="B133" s="9" t="s">
        <v>15</v>
      </c>
      <c r="C133" s="9" t="s">
        <v>136</v>
      </c>
      <c r="D133" s="10">
        <v>1917</v>
      </c>
      <c r="E133" s="16">
        <v>41485</v>
      </c>
      <c r="F133" s="14">
        <v>120.9</v>
      </c>
      <c r="G133" s="15">
        <v>9</v>
      </c>
      <c r="H133" s="16">
        <v>45657</v>
      </c>
    </row>
    <row r="134" spans="1:8" ht="37.5" x14ac:dyDescent="0.25">
      <c r="A134" s="8">
        <v>122</v>
      </c>
      <c r="B134" s="9" t="s">
        <v>15</v>
      </c>
      <c r="C134" s="9" t="s">
        <v>137</v>
      </c>
      <c r="D134" s="10">
        <v>1917</v>
      </c>
      <c r="E134" s="16">
        <v>41529</v>
      </c>
      <c r="F134" s="14">
        <v>56.9</v>
      </c>
      <c r="G134" s="15">
        <v>2</v>
      </c>
      <c r="H134" s="16">
        <v>44196</v>
      </c>
    </row>
    <row r="135" spans="1:8" ht="37.5" x14ac:dyDescent="0.25">
      <c r="A135" s="8">
        <v>123</v>
      </c>
      <c r="B135" s="9" t="s">
        <v>15</v>
      </c>
      <c r="C135" s="9" t="s">
        <v>138</v>
      </c>
      <c r="D135" s="10">
        <v>1917</v>
      </c>
      <c r="E135" s="16">
        <v>41485</v>
      </c>
      <c r="F135" s="14">
        <v>71.7</v>
      </c>
      <c r="G135" s="15">
        <v>7</v>
      </c>
      <c r="H135" s="16">
        <v>45657</v>
      </c>
    </row>
    <row r="136" spans="1:8" ht="37.5" x14ac:dyDescent="0.25">
      <c r="A136" s="8">
        <v>124</v>
      </c>
      <c r="B136" s="9" t="s">
        <v>15</v>
      </c>
      <c r="C136" s="9" t="s">
        <v>139</v>
      </c>
      <c r="D136" s="10">
        <v>1917</v>
      </c>
      <c r="E136" s="16">
        <v>39776</v>
      </c>
      <c r="F136" s="14">
        <v>295.60000000000002</v>
      </c>
      <c r="G136" s="15">
        <v>8</v>
      </c>
      <c r="H136" s="16">
        <v>44561</v>
      </c>
    </row>
    <row r="137" spans="1:8" ht="37.5" x14ac:dyDescent="0.25">
      <c r="A137" s="8">
        <v>125</v>
      </c>
      <c r="B137" s="9" t="s">
        <v>15</v>
      </c>
      <c r="C137" s="9" t="s">
        <v>140</v>
      </c>
      <c r="D137" s="10">
        <v>1984</v>
      </c>
      <c r="E137" s="16">
        <v>41743</v>
      </c>
      <c r="F137" s="14">
        <v>268.2</v>
      </c>
      <c r="G137" s="15">
        <v>17</v>
      </c>
      <c r="H137" s="16">
        <v>45657</v>
      </c>
    </row>
    <row r="138" spans="1:8" ht="37.5" x14ac:dyDescent="0.25">
      <c r="A138" s="8">
        <v>126</v>
      </c>
      <c r="B138" s="9" t="s">
        <v>15</v>
      </c>
      <c r="C138" s="9" t="s">
        <v>141</v>
      </c>
      <c r="D138" s="10">
        <v>1984</v>
      </c>
      <c r="E138" s="16">
        <v>41743</v>
      </c>
      <c r="F138" s="14">
        <v>258.89999999999998</v>
      </c>
      <c r="G138" s="15">
        <v>13</v>
      </c>
      <c r="H138" s="16">
        <v>45657</v>
      </c>
    </row>
    <row r="139" spans="1:8" ht="56.25" x14ac:dyDescent="0.25">
      <c r="A139" s="8">
        <v>127</v>
      </c>
      <c r="B139" s="9" t="s">
        <v>15</v>
      </c>
      <c r="C139" s="9" t="s">
        <v>142</v>
      </c>
      <c r="D139" s="10">
        <v>1997</v>
      </c>
      <c r="E139" s="16">
        <v>42255</v>
      </c>
      <c r="F139" s="14">
        <v>65</v>
      </c>
      <c r="G139" s="15">
        <v>4</v>
      </c>
      <c r="H139" s="16">
        <v>45657</v>
      </c>
    </row>
    <row r="140" spans="1:8" ht="56.25" x14ac:dyDescent="0.25">
      <c r="A140" s="8">
        <v>128</v>
      </c>
      <c r="B140" s="9" t="s">
        <v>15</v>
      </c>
      <c r="C140" s="9" t="s">
        <v>143</v>
      </c>
      <c r="D140" s="10">
        <v>1998</v>
      </c>
      <c r="E140" s="16">
        <v>41543</v>
      </c>
      <c r="F140" s="14">
        <v>17.399999999999999</v>
      </c>
      <c r="G140" s="15">
        <v>3</v>
      </c>
      <c r="H140" s="16">
        <v>45657</v>
      </c>
    </row>
    <row r="141" spans="1:8" ht="56.25" x14ac:dyDescent="0.25">
      <c r="A141" s="8">
        <v>129</v>
      </c>
      <c r="B141" s="9" t="s">
        <v>15</v>
      </c>
      <c r="C141" s="9" t="s">
        <v>144</v>
      </c>
      <c r="D141" s="10">
        <v>1997</v>
      </c>
      <c r="E141" s="16">
        <v>41600</v>
      </c>
      <c r="F141" s="14">
        <v>223.9</v>
      </c>
      <c r="G141" s="15">
        <v>14</v>
      </c>
      <c r="H141" s="16">
        <v>45657</v>
      </c>
    </row>
    <row r="142" spans="1:8" ht="56.25" x14ac:dyDescent="0.25">
      <c r="A142" s="8">
        <v>130</v>
      </c>
      <c r="B142" s="9" t="s">
        <v>15</v>
      </c>
      <c r="C142" s="9" t="s">
        <v>145</v>
      </c>
      <c r="D142" s="10">
        <v>1997</v>
      </c>
      <c r="E142" s="16">
        <v>41485</v>
      </c>
      <c r="F142" s="14">
        <v>17.100000000000001</v>
      </c>
      <c r="G142" s="15">
        <v>3</v>
      </c>
      <c r="H142" s="16">
        <v>45657</v>
      </c>
    </row>
    <row r="143" spans="1:8" ht="56.25" x14ac:dyDescent="0.25">
      <c r="A143" s="8">
        <v>131</v>
      </c>
      <c r="B143" s="9" t="s">
        <v>15</v>
      </c>
      <c r="C143" s="9" t="s">
        <v>146</v>
      </c>
      <c r="D143" s="10">
        <v>1998</v>
      </c>
      <c r="E143" s="16">
        <v>41485</v>
      </c>
      <c r="F143" s="14">
        <v>91.6</v>
      </c>
      <c r="G143" s="15">
        <v>10</v>
      </c>
      <c r="H143" s="16">
        <v>45657</v>
      </c>
    </row>
    <row r="144" spans="1:8" ht="56.25" x14ac:dyDescent="0.25">
      <c r="A144" s="8">
        <v>132</v>
      </c>
      <c r="B144" s="9" t="s">
        <v>15</v>
      </c>
      <c r="C144" s="9" t="s">
        <v>147</v>
      </c>
      <c r="D144" s="10">
        <v>1998</v>
      </c>
      <c r="E144" s="16">
        <v>41460</v>
      </c>
      <c r="F144" s="14">
        <v>58.1</v>
      </c>
      <c r="G144" s="15">
        <v>8</v>
      </c>
      <c r="H144" s="16">
        <v>45657</v>
      </c>
    </row>
    <row r="145" spans="1:8" ht="56.25" x14ac:dyDescent="0.25">
      <c r="A145" s="8">
        <v>133</v>
      </c>
      <c r="B145" s="9" t="s">
        <v>15</v>
      </c>
      <c r="C145" s="9" t="s">
        <v>148</v>
      </c>
      <c r="D145" s="10">
        <v>1997</v>
      </c>
      <c r="E145" s="16">
        <v>41394</v>
      </c>
      <c r="F145" s="14">
        <v>144.5</v>
      </c>
      <c r="G145" s="15">
        <v>21</v>
      </c>
      <c r="H145" s="16">
        <v>45657</v>
      </c>
    </row>
    <row r="146" spans="1:8" ht="56.25" x14ac:dyDescent="0.25">
      <c r="A146" s="8">
        <v>134</v>
      </c>
      <c r="B146" s="9" t="s">
        <v>15</v>
      </c>
      <c r="C146" s="9" t="s">
        <v>149</v>
      </c>
      <c r="D146" s="10">
        <v>1998</v>
      </c>
      <c r="E146" s="16">
        <v>41485</v>
      </c>
      <c r="F146" s="14">
        <v>158.80000000000001</v>
      </c>
      <c r="G146" s="15">
        <v>10</v>
      </c>
      <c r="H146" s="16">
        <v>45657</v>
      </c>
    </row>
    <row r="147" spans="1:8" ht="56.25" x14ac:dyDescent="0.25">
      <c r="A147" s="8">
        <v>135</v>
      </c>
      <c r="B147" s="9" t="s">
        <v>15</v>
      </c>
      <c r="C147" s="9" t="s">
        <v>150</v>
      </c>
      <c r="D147" s="10">
        <v>1997</v>
      </c>
      <c r="E147" s="16">
        <v>41460</v>
      </c>
      <c r="F147" s="14">
        <v>67.099999999999994</v>
      </c>
      <c r="G147" s="15">
        <v>3</v>
      </c>
      <c r="H147" s="16">
        <v>44926</v>
      </c>
    </row>
    <row r="148" spans="1:8" x14ac:dyDescent="0.25">
      <c r="B148" s="18"/>
    </row>
    <row r="149" spans="1:8" ht="15.6" customHeight="1" x14ac:dyDescent="0.25">
      <c r="A149" s="34"/>
      <c r="B149" s="34"/>
      <c r="C149" s="34"/>
      <c r="D149"/>
      <c r="E149"/>
      <c r="H149" s="17"/>
    </row>
    <row r="150" spans="1:8" ht="15.6" customHeight="1" x14ac:dyDescent="0.25">
      <c r="A150" s="34"/>
      <c r="B150" s="34"/>
      <c r="C150" s="34"/>
      <c r="D150" s="19"/>
    </row>
    <row r="151" spans="1:8" ht="15.75" customHeight="1" x14ac:dyDescent="0.25">
      <c r="A151" s="34"/>
      <c r="B151" s="34"/>
      <c r="C151" s="34"/>
      <c r="D151" s="19"/>
      <c r="E151" s="24"/>
      <c r="F151" s="33"/>
      <c r="G151" s="33"/>
      <c r="H151" s="33"/>
    </row>
    <row r="152" spans="1:8" x14ac:dyDescent="0.25">
      <c r="E152" s="23"/>
      <c r="F152" s="35"/>
      <c r="G152" s="35"/>
      <c r="H152" s="35"/>
    </row>
    <row r="154" spans="1:8" ht="15.75" customHeight="1" x14ac:dyDescent="0.25">
      <c r="E154" s="32"/>
      <c r="F154" s="32"/>
      <c r="G154" s="31"/>
      <c r="H154" s="31"/>
    </row>
  </sheetData>
  <sheetProtection formatCells="0" formatColumns="0" formatRows="0" insertColumns="0" insertRows="0" insertHyperlinks="0" deleteColumns="0" deleteRows="0" sort="0" autoFilter="0" pivotTables="0"/>
  <mergeCells count="13">
    <mergeCell ref="B6:G6"/>
    <mergeCell ref="F1:H4"/>
    <mergeCell ref="A8:A9"/>
    <mergeCell ref="C8:C9"/>
    <mergeCell ref="B8:B9"/>
    <mergeCell ref="F8:G8"/>
    <mergeCell ref="A11:C11"/>
    <mergeCell ref="A12:C12"/>
    <mergeCell ref="G154:H154"/>
    <mergeCell ref="E154:F154"/>
    <mergeCell ref="F151:H151"/>
    <mergeCell ref="A149:C151"/>
    <mergeCell ref="F152:H152"/>
  </mergeCells>
  <pageMargins left="0.70866141732283472" right="0.31496062992125984" top="0.74803149606299213" bottom="0.74803149606299213" header="0" footer="0"/>
  <pageSetup paperSize="9" scale="51" fitToHeight="0" orientation="portrait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1</vt:lpstr>
      <vt:lpstr>'Форма 1'!Заголовки_для_печати</vt:lpstr>
      <vt:lpstr>'Форма 1'!Область_печати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KashirskayTM</cp:lastModifiedBy>
  <cp:lastPrinted>2019-05-15T08:36:27Z</cp:lastPrinted>
  <dcterms:created xsi:type="dcterms:W3CDTF">2019-02-21T06:23:02Z</dcterms:created>
  <dcterms:modified xsi:type="dcterms:W3CDTF">2019-06-04T07:23:52Z</dcterms:modified>
</cp:coreProperties>
</file>