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2 Расходы" sheetId="10" r:id="rId1"/>
    <sheet name="Лист1" sheetId="12" r:id="rId2"/>
  </sheets>
  <calcPr calcId="124519"/>
</workbook>
</file>

<file path=xl/calcChain.xml><?xml version="1.0" encoding="utf-8"?>
<calcChain xmlns="http://schemas.openxmlformats.org/spreadsheetml/2006/main">
  <c r="I14" i="10"/>
  <c r="K35"/>
  <c r="K37" s="1"/>
  <c r="H36"/>
  <c r="J35"/>
  <c r="L35"/>
  <c r="L14" s="1"/>
  <c r="I35"/>
  <c r="J14"/>
  <c r="H16"/>
  <c r="H17"/>
  <c r="H34"/>
  <c r="H33"/>
  <c r="H32"/>
  <c r="I37"/>
  <c r="K14" l="1"/>
  <c r="H35"/>
  <c r="H14" s="1"/>
  <c r="J37"/>
  <c r="L37"/>
  <c r="H37" l="1"/>
</calcChain>
</file>

<file path=xl/sharedStrings.xml><?xml version="1.0" encoding="utf-8"?>
<sst xmlns="http://schemas.openxmlformats.org/spreadsheetml/2006/main" count="210" uniqueCount="61">
  <si>
    <t>№ п/п</t>
  </si>
  <si>
    <t>Приложение 2</t>
  </si>
  <si>
    <t>Коды классификации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</si>
  <si>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</si>
  <si>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</si>
  <si>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</si>
  <si>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всего</t>
  </si>
  <si>
    <t xml:space="preserve">Цели, задачи, наименования программных мероприятий </t>
  </si>
  <si>
    <t>Итого по муниципальной Программе</t>
  </si>
  <si>
    <t>Ответственные исполнители, соисполнители, участники</t>
  </si>
  <si>
    <t>Планируемые расходы, руб.</t>
  </si>
  <si>
    <t>ФКУ</t>
  </si>
  <si>
    <t>Финансово-казначейское управление (далее-ФКУ)</t>
  </si>
  <si>
    <t>"Обеспечивающая подпрограмма"</t>
  </si>
  <si>
    <t>Итого по подпрограмме 2</t>
  </si>
  <si>
    <t>Итого по подпрограмме 1</t>
  </si>
  <si>
    <t>-</t>
  </si>
  <si>
    <t xml:space="preserve">Г.Е. Бородина </t>
  </si>
  <si>
    <t>Источники финансирования</t>
  </si>
  <si>
    <t>раздел, под-раздел</t>
  </si>
  <si>
    <t>Бюджет муниципального образования "Город Астрахань"</t>
  </si>
  <si>
    <r>
      <rPr>
        <b/>
        <sz val="11"/>
        <rFont val="Times New Roman"/>
        <family val="1"/>
        <charset val="204"/>
      </rPr>
      <t xml:space="preserve">Мероприятие 1.1.1. </t>
    </r>
    <r>
      <rPr>
        <sz val="11"/>
        <rFont val="Times New Roman"/>
        <family val="1"/>
        <charset val="204"/>
      </rPr>
      <t xml:space="preserve">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учреждениям. </t>
    </r>
  </si>
  <si>
    <t>муниципального образования  "Город Астрахань" "Управление муниципальными финансами"</t>
  </si>
  <si>
    <t>Муниципальная программа "Управление муниципальными финансами"</t>
  </si>
  <si>
    <t xml:space="preserve">Подпрограмма 2. Ведение бухгалтерского и налогового учета в  муниципальных  учреждениях </t>
  </si>
  <si>
    <r>
      <rPr>
        <b/>
        <sz val="11"/>
        <rFont val="Times New Roman"/>
        <family val="1"/>
        <charset val="204"/>
      </rPr>
      <t>Задача 1.2.</t>
    </r>
    <r>
      <rPr>
        <sz val="11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 </t>
    </r>
  </si>
  <si>
    <r>
      <rPr>
        <b/>
        <sz val="11"/>
        <rFont val="Times New Roman"/>
        <family val="1"/>
        <charset val="204"/>
      </rPr>
      <t xml:space="preserve">Мероприятие 1.3.1 </t>
    </r>
    <r>
      <rPr>
        <sz val="11"/>
        <rFont val="Times New Roman"/>
        <family val="1"/>
        <charset val="204"/>
      </rPr>
      <t>Своевременная и качественная подготовка проекта решения о местном бюджете на очередной финансовый год и плановый период</t>
    </r>
  </si>
  <si>
    <r>
      <rPr>
        <b/>
        <sz val="11"/>
        <rFont val="Times New Roman"/>
        <family val="1"/>
        <charset val="204"/>
      </rPr>
      <t xml:space="preserve">Задача 1.1. </t>
    </r>
    <r>
      <rPr>
        <sz val="11"/>
        <rFont val="Times New Roman"/>
        <family val="1"/>
        <charset val="204"/>
      </rPr>
      <t>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 Астрахань"</t>
    </r>
  </si>
  <si>
    <t>0106</t>
  </si>
  <si>
    <t>0113</t>
  </si>
  <si>
    <t>000</t>
  </si>
  <si>
    <t>0100</t>
  </si>
  <si>
    <t>0000000000</t>
  </si>
  <si>
    <t>1227340021</t>
  </si>
  <si>
    <t>611</t>
  </si>
  <si>
    <t>1215740011</t>
  </si>
  <si>
    <t xml:space="preserve">к муниципальной программе                                                                                             муниципального образования  "Город Астрахань"                                                                         "Управление муниципальными финансами" </t>
  </si>
  <si>
    <t>Подпрограмма 1. Обеспечение эффективного управления системой  финансов муниципального образования "Город Астрахань"</t>
  </si>
  <si>
    <r>
      <rPr>
        <b/>
        <sz val="11"/>
        <rFont val="Times New Roman"/>
        <family val="1"/>
        <charset val="204"/>
      </rPr>
      <t xml:space="preserve">Мероприятие 1.3.2. </t>
    </r>
    <r>
      <rPr>
        <sz val="11"/>
        <rFont val="Times New Roman"/>
        <family val="1"/>
        <charset val="204"/>
      </rPr>
      <t>Своевременная  подготовка сводной бюджетной росписи на очередной финансовый год и плановый период</t>
    </r>
  </si>
  <si>
    <t>МБУ "ЦБОМУ"</t>
  </si>
  <si>
    <r>
      <rPr>
        <b/>
        <sz val="11"/>
        <rFont val="Times New Roman"/>
        <family val="1"/>
        <charset val="204"/>
      </rPr>
      <t xml:space="preserve">Задача 1.2. </t>
    </r>
    <r>
      <rPr>
        <sz val="11"/>
        <rFont val="Times New Roman"/>
        <family val="1"/>
        <charset val="204"/>
      </rPr>
      <t>Систематический контроль за поступлением платежей</t>
    </r>
  </si>
  <si>
    <r>
      <rPr>
        <b/>
        <sz val="11"/>
        <rFont val="Times New Roman"/>
        <family val="1"/>
        <charset val="204"/>
      </rPr>
      <t xml:space="preserve">Мероприятие 1.2.1. </t>
    </r>
    <r>
      <rPr>
        <sz val="11"/>
        <rFont val="Times New Roman"/>
        <family val="1"/>
        <charset val="204"/>
      </rPr>
      <t>Обеспечение своевременного и полного зачисления и учета поступлений по кодам бюджетной классификации доходов</t>
    </r>
  </si>
  <si>
    <r>
      <rPr>
        <b/>
        <sz val="11"/>
        <rFont val="Times New Roman"/>
        <family val="1"/>
        <charset val="204"/>
      </rPr>
      <t xml:space="preserve">Задача 1.3. </t>
    </r>
    <r>
      <rPr>
        <sz val="11"/>
        <rFont val="Times New Roman"/>
        <family val="1"/>
        <charset val="204"/>
      </rPr>
      <t>Обеспечение полного, своевременного и эффективного исполнения расходных обязательств города, утверждаемых за счет местного бюджета  на соответствующий финансовый год и плановый период</t>
    </r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</si>
  <si>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>Проведение единой государственной политики, обеспечивающей необходимый уровень доходов бюджетной системы, направленной на мобилизацию дополнительных финансовых ресурсов в  бюджет муниципального образования «Город Астрахань», создание условий для оптимизации расходных обязательств муниципального образования "Город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 Астрахань"</t>
    </r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</si>
  <si>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>Повышение эффективности использования бюджетных средств и результатов деятельности муниципальных учреждений</t>
    </r>
  </si>
  <si>
    <r>
      <rPr>
        <b/>
        <sz val="11"/>
        <rFont val="Times New Roman"/>
        <family val="1"/>
        <charset val="204"/>
      </rPr>
      <t xml:space="preserve">Задача 1.4. </t>
    </r>
    <r>
      <rPr>
        <sz val="11"/>
        <rFont val="Times New Roman"/>
        <family val="1"/>
        <charset val="204"/>
      </rPr>
      <t>Оптимизация управления муниципальным  долгом города</t>
    </r>
  </si>
  <si>
    <r>
      <rPr>
        <b/>
        <sz val="11"/>
        <rFont val="Times New Roman"/>
        <family val="1"/>
        <charset val="204"/>
      </rPr>
      <t>Мероприятие 1.4.1.</t>
    </r>
    <r>
      <rPr>
        <sz val="11"/>
        <rFont val="Times New Roman"/>
        <family val="1"/>
        <charset val="204"/>
      </rPr>
      <t xml:space="preserve">
Подготовка и реализация программы  внутренних заимствований на очередной финансовый год и на плановый период</t>
    </r>
  </si>
  <si>
    <r>
      <rPr>
        <b/>
        <sz val="11"/>
        <rFont val="Times New Roman"/>
        <family val="1"/>
        <charset val="204"/>
      </rPr>
      <t>Цель 1.</t>
    </r>
    <r>
      <rPr>
        <sz val="11"/>
        <rFont val="Times New Roman"/>
        <family val="1"/>
        <charset val="204"/>
      </rPr>
      <t xml:space="preserve"> Обеспечение долгосрочной сбаланси-рованности и финансовой устойчивости бюджета муниципального образования "Город Астрахань", эффективное, ответственное и прозрачное управление муниципальными финансами</t>
    </r>
  </si>
  <si>
    <r>
      <rPr>
        <b/>
        <sz val="11"/>
        <color theme="1"/>
        <rFont val="Times New Roman"/>
        <family val="1"/>
        <charset val="204"/>
      </rPr>
      <t xml:space="preserve">Задача 1.1. </t>
    </r>
    <r>
      <rPr>
        <sz val="11"/>
        <color theme="1"/>
        <rFont val="Times New Roman"/>
        <family val="1"/>
        <charset val="204"/>
      </rPr>
      <t>Формирование прогноза доходов местного бюджета</t>
    </r>
  </si>
  <si>
    <r>
      <rPr>
        <b/>
        <sz val="11"/>
        <color theme="1"/>
        <rFont val="Times New Roman"/>
        <family val="1"/>
        <charset val="204"/>
      </rPr>
      <t xml:space="preserve">Мероприятие 1.1.1. </t>
    </r>
    <r>
      <rPr>
        <sz val="11"/>
        <color theme="1"/>
        <rFont val="Times New Roman"/>
        <family val="1"/>
        <charset val="204"/>
      </rPr>
      <t>Проведение аналитической работы по выявлению основных факторов, оказы-вающих влияние на достоверность прогнозирова-ния исполнения местного бюджета по доходам</t>
    </r>
  </si>
  <si>
    <r>
      <rPr>
        <b/>
        <sz val="11"/>
        <rFont val="Times New Roman"/>
        <family val="1"/>
        <charset val="204"/>
      </rPr>
      <t>Мероприятие 1.3.3.</t>
    </r>
    <r>
      <rPr>
        <sz val="11"/>
        <rFont val="Times New Roman"/>
        <family val="1"/>
        <charset val="204"/>
      </rPr>
      <t xml:space="preserve">
Обеспечение эффективной организации исполнения местного бюджета</t>
    </r>
  </si>
  <si>
    <t>от</t>
  </si>
  <si>
    <t xml:space="preserve">к постановлению администрации                                              </t>
  </si>
  <si>
    <t>муниципального образования " Город Астрахань</t>
  </si>
  <si>
    <t>Приложение 3</t>
  </si>
  <si>
    <t>2021 год</t>
  </si>
  <si>
    <t>2022 год</t>
  </si>
  <si>
    <t>2023 год</t>
  </si>
  <si>
    <t>2024 год</t>
  </si>
  <si>
    <r>
      <rPr>
        <b/>
        <sz val="11"/>
        <rFont val="Times New Roman"/>
        <family val="1"/>
        <charset val="204"/>
      </rPr>
      <t xml:space="preserve">Задача 1.1. </t>
    </r>
    <r>
      <rPr>
        <sz val="11"/>
        <rFont val="Times New Roman"/>
        <family val="1"/>
        <charset val="204"/>
      </rPr>
      <t xml:space="preserve"> Оказание бухгалтерских услуг в муниципальных учреждениях</t>
    </r>
  </si>
  <si>
    <t>Заместитель главы муниципального образования
«Город Астрахань» - начальник финансово-казначейского управления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</si>
</sst>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75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/>
    <xf numFmtId="0" fontId="6" fillId="0" borderId="0" xfId="1" applyFont="1"/>
    <xf numFmtId="0" fontId="7" fillId="0" borderId="0" xfId="0" applyFont="1"/>
    <xf numFmtId="0" fontId="0" fillId="0" borderId="0" xfId="0" applyAlignment="1">
      <alignment vertical="top"/>
    </xf>
    <xf numFmtId="0" fontId="2" fillId="0" borderId="0" xfId="0" applyFont="1" applyAlignment="1">
      <alignment horizontal="center" wrapText="1"/>
    </xf>
    <xf numFmtId="0" fontId="6" fillId="0" borderId="0" xfId="1" applyFont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6" fillId="0" borderId="0" xfId="1" applyFont="1" applyAlignment="1">
      <alignment horizontal="left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1" applyFont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/>
    </xf>
    <xf numFmtId="0" fontId="0" fillId="0" borderId="0" xfId="0" applyBorder="1" applyAlignment="1">
      <alignment vertical="top"/>
    </xf>
    <xf numFmtId="0" fontId="7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3" fontId="1" fillId="0" borderId="1" xfId="0" applyNumberFormat="1" applyFont="1" applyFill="1" applyBorder="1" applyAlignment="1">
      <alignment horizontal="center" vertical="center" wrapText="1"/>
    </xf>
    <xf numFmtId="3" fontId="1" fillId="0" borderId="0" xfId="0" applyNumberFormat="1" applyFont="1" applyBorder="1" applyAlignment="1">
      <alignment horizontal="center" vertical="center" wrapText="1"/>
    </xf>
    <xf numFmtId="0" fontId="0" fillId="0" borderId="0" xfId="0" applyFont="1" applyAlignment="1">
      <alignment vertical="top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vertical="top"/>
    </xf>
    <xf numFmtId="49" fontId="0" fillId="0" borderId="1" xfId="0" applyNumberForma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0" fontId="0" fillId="0" borderId="0" xfId="0" applyAlignment="1">
      <alignment horizontal="center" wrapText="1"/>
    </xf>
    <xf numFmtId="0" fontId="7" fillId="0" borderId="0" xfId="0" applyFont="1" applyAlignment="1">
      <alignment horizontal="right" wrapText="1"/>
    </xf>
    <xf numFmtId="0" fontId="7" fillId="0" borderId="0" xfId="0" applyFont="1" applyAlignment="1">
      <alignment horizontal="right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 vertical="center" wrapText="1"/>
    </xf>
    <xf numFmtId="0" fontId="0" fillId="0" borderId="0" xfId="0" applyAlignment="1">
      <alignment horizontal="right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  <pageSetUpPr fitToPage="1"/>
  </sheetPr>
  <dimension ref="A1:P44"/>
  <sheetViews>
    <sheetView tabSelected="1" view="pageLayout" zoomScaleSheetLayoutView="70" workbookViewId="0">
      <selection activeCell="B41" sqref="B41"/>
    </sheetView>
  </sheetViews>
  <sheetFormatPr defaultColWidth="11.5703125" defaultRowHeight="15"/>
  <cols>
    <col min="1" max="1" width="4.42578125" customWidth="1"/>
    <col min="2" max="2" width="46.140625" style="7" customWidth="1"/>
    <col min="3" max="3" width="15.42578125" style="7" customWidth="1"/>
    <col min="4" max="4" width="18.140625" style="7" customWidth="1"/>
    <col min="5" max="5" width="9.140625" customWidth="1"/>
    <col min="6" max="6" width="12.42578125" customWidth="1"/>
    <col min="7" max="7" width="8.7109375" customWidth="1"/>
    <col min="8" max="8" width="13.140625" style="38" customWidth="1"/>
    <col min="9" max="9" width="13.5703125" customWidth="1"/>
    <col min="10" max="12" width="13.7109375" customWidth="1"/>
    <col min="229" max="229" width="4.5703125" customWidth="1"/>
    <col min="230" max="230" width="29.140625" customWidth="1"/>
    <col min="231" max="231" width="14.140625" customWidth="1"/>
    <col min="233" max="233" width="10" customWidth="1"/>
    <col min="234" max="234" width="19.85546875" customWidth="1"/>
    <col min="235" max="235" width="12.28515625" customWidth="1"/>
    <col min="236" max="236" width="10" customWidth="1"/>
    <col min="237" max="237" width="10.140625" customWidth="1"/>
    <col min="238" max="238" width="10.28515625" customWidth="1"/>
    <col min="239" max="239" width="10.42578125" customWidth="1"/>
    <col min="240" max="241" width="10.85546875" customWidth="1"/>
    <col min="242" max="242" width="9.7109375" customWidth="1"/>
    <col min="243" max="243" width="12.85546875" customWidth="1"/>
    <col min="485" max="485" width="4.5703125" customWidth="1"/>
    <col min="486" max="486" width="29.140625" customWidth="1"/>
    <col min="487" max="487" width="14.140625" customWidth="1"/>
    <col min="489" max="489" width="10" customWidth="1"/>
    <col min="490" max="490" width="19.85546875" customWidth="1"/>
    <col min="491" max="491" width="12.28515625" customWidth="1"/>
    <col min="492" max="492" width="10" customWidth="1"/>
    <col min="493" max="493" width="10.140625" customWidth="1"/>
    <col min="494" max="494" width="10.28515625" customWidth="1"/>
    <col min="495" max="495" width="10.42578125" customWidth="1"/>
    <col min="496" max="497" width="10.85546875" customWidth="1"/>
    <col min="498" max="498" width="9.7109375" customWidth="1"/>
    <col min="499" max="499" width="12.85546875" customWidth="1"/>
    <col min="741" max="741" width="4.5703125" customWidth="1"/>
    <col min="742" max="742" width="29.140625" customWidth="1"/>
    <col min="743" max="743" width="14.140625" customWidth="1"/>
    <col min="745" max="745" width="10" customWidth="1"/>
    <col min="746" max="746" width="19.85546875" customWidth="1"/>
    <col min="747" max="747" width="12.28515625" customWidth="1"/>
    <col min="748" max="748" width="10" customWidth="1"/>
    <col min="749" max="749" width="10.140625" customWidth="1"/>
    <col min="750" max="750" width="10.28515625" customWidth="1"/>
    <col min="751" max="751" width="10.42578125" customWidth="1"/>
    <col min="752" max="753" width="10.85546875" customWidth="1"/>
    <col min="754" max="754" width="9.7109375" customWidth="1"/>
    <col min="755" max="755" width="12.85546875" customWidth="1"/>
    <col min="997" max="997" width="4.5703125" customWidth="1"/>
    <col min="998" max="998" width="29.140625" customWidth="1"/>
    <col min="999" max="999" width="14.140625" customWidth="1"/>
    <col min="1001" max="1001" width="10" customWidth="1"/>
    <col min="1002" max="1002" width="19.85546875" customWidth="1"/>
    <col min="1003" max="1003" width="12.28515625" customWidth="1"/>
    <col min="1004" max="1004" width="10" customWidth="1"/>
    <col min="1005" max="1005" width="10.140625" customWidth="1"/>
    <col min="1006" max="1006" width="10.28515625" customWidth="1"/>
    <col min="1007" max="1007" width="10.42578125" customWidth="1"/>
    <col min="1008" max="1009" width="10.85546875" customWidth="1"/>
    <col min="1010" max="1010" width="9.7109375" customWidth="1"/>
    <col min="1011" max="1011" width="12.85546875" customWidth="1"/>
    <col min="1253" max="1253" width="4.5703125" customWidth="1"/>
    <col min="1254" max="1254" width="29.140625" customWidth="1"/>
    <col min="1255" max="1255" width="14.140625" customWidth="1"/>
    <col min="1257" max="1257" width="10" customWidth="1"/>
    <col min="1258" max="1258" width="19.85546875" customWidth="1"/>
    <col min="1259" max="1259" width="12.28515625" customWidth="1"/>
    <col min="1260" max="1260" width="10" customWidth="1"/>
    <col min="1261" max="1261" width="10.140625" customWidth="1"/>
    <col min="1262" max="1262" width="10.28515625" customWidth="1"/>
    <col min="1263" max="1263" width="10.42578125" customWidth="1"/>
    <col min="1264" max="1265" width="10.85546875" customWidth="1"/>
    <col min="1266" max="1266" width="9.7109375" customWidth="1"/>
    <col min="1267" max="1267" width="12.85546875" customWidth="1"/>
    <col min="1509" max="1509" width="4.5703125" customWidth="1"/>
    <col min="1510" max="1510" width="29.140625" customWidth="1"/>
    <col min="1511" max="1511" width="14.140625" customWidth="1"/>
    <col min="1513" max="1513" width="10" customWidth="1"/>
    <col min="1514" max="1514" width="19.85546875" customWidth="1"/>
    <col min="1515" max="1515" width="12.28515625" customWidth="1"/>
    <col min="1516" max="1516" width="10" customWidth="1"/>
    <col min="1517" max="1517" width="10.140625" customWidth="1"/>
    <col min="1518" max="1518" width="10.28515625" customWidth="1"/>
    <col min="1519" max="1519" width="10.42578125" customWidth="1"/>
    <col min="1520" max="1521" width="10.85546875" customWidth="1"/>
    <col min="1522" max="1522" width="9.7109375" customWidth="1"/>
    <col min="1523" max="1523" width="12.85546875" customWidth="1"/>
    <col min="1765" max="1765" width="4.5703125" customWidth="1"/>
    <col min="1766" max="1766" width="29.140625" customWidth="1"/>
    <col min="1767" max="1767" width="14.140625" customWidth="1"/>
    <col min="1769" max="1769" width="10" customWidth="1"/>
    <col min="1770" max="1770" width="19.85546875" customWidth="1"/>
    <col min="1771" max="1771" width="12.28515625" customWidth="1"/>
    <col min="1772" max="1772" width="10" customWidth="1"/>
    <col min="1773" max="1773" width="10.140625" customWidth="1"/>
    <col min="1774" max="1774" width="10.28515625" customWidth="1"/>
    <col min="1775" max="1775" width="10.42578125" customWidth="1"/>
    <col min="1776" max="1777" width="10.85546875" customWidth="1"/>
    <col min="1778" max="1778" width="9.7109375" customWidth="1"/>
    <col min="1779" max="1779" width="12.85546875" customWidth="1"/>
    <col min="2021" max="2021" width="4.5703125" customWidth="1"/>
    <col min="2022" max="2022" width="29.140625" customWidth="1"/>
    <col min="2023" max="2023" width="14.140625" customWidth="1"/>
    <col min="2025" max="2025" width="10" customWidth="1"/>
    <col min="2026" max="2026" width="19.85546875" customWidth="1"/>
    <col min="2027" max="2027" width="12.28515625" customWidth="1"/>
    <col min="2028" max="2028" width="10" customWidth="1"/>
    <col min="2029" max="2029" width="10.140625" customWidth="1"/>
    <col min="2030" max="2030" width="10.28515625" customWidth="1"/>
    <col min="2031" max="2031" width="10.42578125" customWidth="1"/>
    <col min="2032" max="2033" width="10.85546875" customWidth="1"/>
    <col min="2034" max="2034" width="9.7109375" customWidth="1"/>
    <col min="2035" max="2035" width="12.85546875" customWidth="1"/>
    <col min="2277" max="2277" width="4.5703125" customWidth="1"/>
    <col min="2278" max="2278" width="29.140625" customWidth="1"/>
    <col min="2279" max="2279" width="14.140625" customWidth="1"/>
    <col min="2281" max="2281" width="10" customWidth="1"/>
    <col min="2282" max="2282" width="19.85546875" customWidth="1"/>
    <col min="2283" max="2283" width="12.28515625" customWidth="1"/>
    <col min="2284" max="2284" width="10" customWidth="1"/>
    <col min="2285" max="2285" width="10.140625" customWidth="1"/>
    <col min="2286" max="2286" width="10.28515625" customWidth="1"/>
    <col min="2287" max="2287" width="10.42578125" customWidth="1"/>
    <col min="2288" max="2289" width="10.85546875" customWidth="1"/>
    <col min="2290" max="2290" width="9.7109375" customWidth="1"/>
    <col min="2291" max="2291" width="12.85546875" customWidth="1"/>
    <col min="2533" max="2533" width="4.5703125" customWidth="1"/>
    <col min="2534" max="2534" width="29.140625" customWidth="1"/>
    <col min="2535" max="2535" width="14.140625" customWidth="1"/>
    <col min="2537" max="2537" width="10" customWidth="1"/>
    <col min="2538" max="2538" width="19.85546875" customWidth="1"/>
    <col min="2539" max="2539" width="12.28515625" customWidth="1"/>
    <col min="2540" max="2540" width="10" customWidth="1"/>
    <col min="2541" max="2541" width="10.140625" customWidth="1"/>
    <col min="2542" max="2542" width="10.28515625" customWidth="1"/>
    <col min="2543" max="2543" width="10.42578125" customWidth="1"/>
    <col min="2544" max="2545" width="10.85546875" customWidth="1"/>
    <col min="2546" max="2546" width="9.7109375" customWidth="1"/>
    <col min="2547" max="2547" width="12.85546875" customWidth="1"/>
    <col min="2789" max="2789" width="4.5703125" customWidth="1"/>
    <col min="2790" max="2790" width="29.140625" customWidth="1"/>
    <col min="2791" max="2791" width="14.140625" customWidth="1"/>
    <col min="2793" max="2793" width="10" customWidth="1"/>
    <col min="2794" max="2794" width="19.85546875" customWidth="1"/>
    <col min="2795" max="2795" width="12.28515625" customWidth="1"/>
    <col min="2796" max="2796" width="10" customWidth="1"/>
    <col min="2797" max="2797" width="10.140625" customWidth="1"/>
    <col min="2798" max="2798" width="10.28515625" customWidth="1"/>
    <col min="2799" max="2799" width="10.42578125" customWidth="1"/>
    <col min="2800" max="2801" width="10.85546875" customWidth="1"/>
    <col min="2802" max="2802" width="9.7109375" customWidth="1"/>
    <col min="2803" max="2803" width="12.85546875" customWidth="1"/>
    <col min="3045" max="3045" width="4.5703125" customWidth="1"/>
    <col min="3046" max="3046" width="29.140625" customWidth="1"/>
    <col min="3047" max="3047" width="14.140625" customWidth="1"/>
    <col min="3049" max="3049" width="10" customWidth="1"/>
    <col min="3050" max="3050" width="19.85546875" customWidth="1"/>
    <col min="3051" max="3051" width="12.28515625" customWidth="1"/>
    <col min="3052" max="3052" width="10" customWidth="1"/>
    <col min="3053" max="3053" width="10.140625" customWidth="1"/>
    <col min="3054" max="3054" width="10.28515625" customWidth="1"/>
    <col min="3055" max="3055" width="10.42578125" customWidth="1"/>
    <col min="3056" max="3057" width="10.85546875" customWidth="1"/>
    <col min="3058" max="3058" width="9.7109375" customWidth="1"/>
    <col min="3059" max="3059" width="12.85546875" customWidth="1"/>
    <col min="3301" max="3301" width="4.5703125" customWidth="1"/>
    <col min="3302" max="3302" width="29.140625" customWidth="1"/>
    <col min="3303" max="3303" width="14.140625" customWidth="1"/>
    <col min="3305" max="3305" width="10" customWidth="1"/>
    <col min="3306" max="3306" width="19.85546875" customWidth="1"/>
    <col min="3307" max="3307" width="12.28515625" customWidth="1"/>
    <col min="3308" max="3308" width="10" customWidth="1"/>
    <col min="3309" max="3309" width="10.140625" customWidth="1"/>
    <col min="3310" max="3310" width="10.28515625" customWidth="1"/>
    <col min="3311" max="3311" width="10.42578125" customWidth="1"/>
    <col min="3312" max="3313" width="10.85546875" customWidth="1"/>
    <col min="3314" max="3314" width="9.7109375" customWidth="1"/>
    <col min="3315" max="3315" width="12.85546875" customWidth="1"/>
    <col min="3557" max="3557" width="4.5703125" customWidth="1"/>
    <col min="3558" max="3558" width="29.140625" customWidth="1"/>
    <col min="3559" max="3559" width="14.140625" customWidth="1"/>
    <col min="3561" max="3561" width="10" customWidth="1"/>
    <col min="3562" max="3562" width="19.85546875" customWidth="1"/>
    <col min="3563" max="3563" width="12.28515625" customWidth="1"/>
    <col min="3564" max="3564" width="10" customWidth="1"/>
    <col min="3565" max="3565" width="10.140625" customWidth="1"/>
    <col min="3566" max="3566" width="10.28515625" customWidth="1"/>
    <col min="3567" max="3567" width="10.42578125" customWidth="1"/>
    <col min="3568" max="3569" width="10.85546875" customWidth="1"/>
    <col min="3570" max="3570" width="9.7109375" customWidth="1"/>
    <col min="3571" max="3571" width="12.85546875" customWidth="1"/>
    <col min="3813" max="3813" width="4.5703125" customWidth="1"/>
    <col min="3814" max="3814" width="29.140625" customWidth="1"/>
    <col min="3815" max="3815" width="14.140625" customWidth="1"/>
    <col min="3817" max="3817" width="10" customWidth="1"/>
    <col min="3818" max="3818" width="19.85546875" customWidth="1"/>
    <col min="3819" max="3819" width="12.28515625" customWidth="1"/>
    <col min="3820" max="3820" width="10" customWidth="1"/>
    <col min="3821" max="3821" width="10.140625" customWidth="1"/>
    <col min="3822" max="3822" width="10.28515625" customWidth="1"/>
    <col min="3823" max="3823" width="10.42578125" customWidth="1"/>
    <col min="3824" max="3825" width="10.85546875" customWidth="1"/>
    <col min="3826" max="3826" width="9.7109375" customWidth="1"/>
    <col min="3827" max="3827" width="12.85546875" customWidth="1"/>
    <col min="4069" max="4069" width="4.5703125" customWidth="1"/>
    <col min="4070" max="4070" width="29.140625" customWidth="1"/>
    <col min="4071" max="4071" width="14.140625" customWidth="1"/>
    <col min="4073" max="4073" width="10" customWidth="1"/>
    <col min="4074" max="4074" width="19.85546875" customWidth="1"/>
    <col min="4075" max="4075" width="12.28515625" customWidth="1"/>
    <col min="4076" max="4076" width="10" customWidth="1"/>
    <col min="4077" max="4077" width="10.140625" customWidth="1"/>
    <col min="4078" max="4078" width="10.28515625" customWidth="1"/>
    <col min="4079" max="4079" width="10.42578125" customWidth="1"/>
    <col min="4080" max="4081" width="10.85546875" customWidth="1"/>
    <col min="4082" max="4082" width="9.7109375" customWidth="1"/>
    <col min="4083" max="4083" width="12.85546875" customWidth="1"/>
    <col min="4325" max="4325" width="4.5703125" customWidth="1"/>
    <col min="4326" max="4326" width="29.140625" customWidth="1"/>
    <col min="4327" max="4327" width="14.140625" customWidth="1"/>
    <col min="4329" max="4329" width="10" customWidth="1"/>
    <col min="4330" max="4330" width="19.85546875" customWidth="1"/>
    <col min="4331" max="4331" width="12.28515625" customWidth="1"/>
    <col min="4332" max="4332" width="10" customWidth="1"/>
    <col min="4333" max="4333" width="10.140625" customWidth="1"/>
    <col min="4334" max="4334" width="10.28515625" customWidth="1"/>
    <col min="4335" max="4335" width="10.42578125" customWidth="1"/>
    <col min="4336" max="4337" width="10.85546875" customWidth="1"/>
    <col min="4338" max="4338" width="9.7109375" customWidth="1"/>
    <col min="4339" max="4339" width="12.85546875" customWidth="1"/>
    <col min="4581" max="4581" width="4.5703125" customWidth="1"/>
    <col min="4582" max="4582" width="29.140625" customWidth="1"/>
    <col min="4583" max="4583" width="14.140625" customWidth="1"/>
    <col min="4585" max="4585" width="10" customWidth="1"/>
    <col min="4586" max="4586" width="19.85546875" customWidth="1"/>
    <col min="4587" max="4587" width="12.28515625" customWidth="1"/>
    <col min="4588" max="4588" width="10" customWidth="1"/>
    <col min="4589" max="4589" width="10.140625" customWidth="1"/>
    <col min="4590" max="4590" width="10.28515625" customWidth="1"/>
    <col min="4591" max="4591" width="10.42578125" customWidth="1"/>
    <col min="4592" max="4593" width="10.85546875" customWidth="1"/>
    <col min="4594" max="4594" width="9.7109375" customWidth="1"/>
    <col min="4595" max="4595" width="12.85546875" customWidth="1"/>
    <col min="4837" max="4837" width="4.5703125" customWidth="1"/>
    <col min="4838" max="4838" width="29.140625" customWidth="1"/>
    <col min="4839" max="4839" width="14.140625" customWidth="1"/>
    <col min="4841" max="4841" width="10" customWidth="1"/>
    <col min="4842" max="4842" width="19.85546875" customWidth="1"/>
    <col min="4843" max="4843" width="12.28515625" customWidth="1"/>
    <col min="4844" max="4844" width="10" customWidth="1"/>
    <col min="4845" max="4845" width="10.140625" customWidth="1"/>
    <col min="4846" max="4846" width="10.28515625" customWidth="1"/>
    <col min="4847" max="4847" width="10.42578125" customWidth="1"/>
    <col min="4848" max="4849" width="10.85546875" customWidth="1"/>
    <col min="4850" max="4850" width="9.7109375" customWidth="1"/>
    <col min="4851" max="4851" width="12.85546875" customWidth="1"/>
    <col min="5093" max="5093" width="4.5703125" customWidth="1"/>
    <col min="5094" max="5094" width="29.140625" customWidth="1"/>
    <col min="5095" max="5095" width="14.140625" customWidth="1"/>
    <col min="5097" max="5097" width="10" customWidth="1"/>
    <col min="5098" max="5098" width="19.85546875" customWidth="1"/>
    <col min="5099" max="5099" width="12.28515625" customWidth="1"/>
    <col min="5100" max="5100" width="10" customWidth="1"/>
    <col min="5101" max="5101" width="10.140625" customWidth="1"/>
    <col min="5102" max="5102" width="10.28515625" customWidth="1"/>
    <col min="5103" max="5103" width="10.42578125" customWidth="1"/>
    <col min="5104" max="5105" width="10.85546875" customWidth="1"/>
    <col min="5106" max="5106" width="9.7109375" customWidth="1"/>
    <col min="5107" max="5107" width="12.85546875" customWidth="1"/>
    <col min="5349" max="5349" width="4.5703125" customWidth="1"/>
    <col min="5350" max="5350" width="29.140625" customWidth="1"/>
    <col min="5351" max="5351" width="14.140625" customWidth="1"/>
    <col min="5353" max="5353" width="10" customWidth="1"/>
    <col min="5354" max="5354" width="19.85546875" customWidth="1"/>
    <col min="5355" max="5355" width="12.28515625" customWidth="1"/>
    <col min="5356" max="5356" width="10" customWidth="1"/>
    <col min="5357" max="5357" width="10.140625" customWidth="1"/>
    <col min="5358" max="5358" width="10.28515625" customWidth="1"/>
    <col min="5359" max="5359" width="10.42578125" customWidth="1"/>
    <col min="5360" max="5361" width="10.85546875" customWidth="1"/>
    <col min="5362" max="5362" width="9.7109375" customWidth="1"/>
    <col min="5363" max="5363" width="12.85546875" customWidth="1"/>
    <col min="5605" max="5605" width="4.5703125" customWidth="1"/>
    <col min="5606" max="5606" width="29.140625" customWidth="1"/>
    <col min="5607" max="5607" width="14.140625" customWidth="1"/>
    <col min="5609" max="5609" width="10" customWidth="1"/>
    <col min="5610" max="5610" width="19.85546875" customWidth="1"/>
    <col min="5611" max="5611" width="12.28515625" customWidth="1"/>
    <col min="5612" max="5612" width="10" customWidth="1"/>
    <col min="5613" max="5613" width="10.140625" customWidth="1"/>
    <col min="5614" max="5614" width="10.28515625" customWidth="1"/>
    <col min="5615" max="5615" width="10.42578125" customWidth="1"/>
    <col min="5616" max="5617" width="10.85546875" customWidth="1"/>
    <col min="5618" max="5618" width="9.7109375" customWidth="1"/>
    <col min="5619" max="5619" width="12.85546875" customWidth="1"/>
    <col min="5861" max="5861" width="4.5703125" customWidth="1"/>
    <col min="5862" max="5862" width="29.140625" customWidth="1"/>
    <col min="5863" max="5863" width="14.140625" customWidth="1"/>
    <col min="5865" max="5865" width="10" customWidth="1"/>
    <col min="5866" max="5866" width="19.85546875" customWidth="1"/>
    <col min="5867" max="5867" width="12.28515625" customWidth="1"/>
    <col min="5868" max="5868" width="10" customWidth="1"/>
    <col min="5869" max="5869" width="10.140625" customWidth="1"/>
    <col min="5870" max="5870" width="10.28515625" customWidth="1"/>
    <col min="5871" max="5871" width="10.42578125" customWidth="1"/>
    <col min="5872" max="5873" width="10.85546875" customWidth="1"/>
    <col min="5874" max="5874" width="9.7109375" customWidth="1"/>
    <col min="5875" max="5875" width="12.85546875" customWidth="1"/>
    <col min="6117" max="6117" width="4.5703125" customWidth="1"/>
    <col min="6118" max="6118" width="29.140625" customWidth="1"/>
    <col min="6119" max="6119" width="14.140625" customWidth="1"/>
    <col min="6121" max="6121" width="10" customWidth="1"/>
    <col min="6122" max="6122" width="19.85546875" customWidth="1"/>
    <col min="6123" max="6123" width="12.28515625" customWidth="1"/>
    <col min="6124" max="6124" width="10" customWidth="1"/>
    <col min="6125" max="6125" width="10.140625" customWidth="1"/>
    <col min="6126" max="6126" width="10.28515625" customWidth="1"/>
    <col min="6127" max="6127" width="10.42578125" customWidth="1"/>
    <col min="6128" max="6129" width="10.85546875" customWidth="1"/>
    <col min="6130" max="6130" width="9.7109375" customWidth="1"/>
    <col min="6131" max="6131" width="12.85546875" customWidth="1"/>
    <col min="6373" max="6373" width="4.5703125" customWidth="1"/>
    <col min="6374" max="6374" width="29.140625" customWidth="1"/>
    <col min="6375" max="6375" width="14.140625" customWidth="1"/>
    <col min="6377" max="6377" width="10" customWidth="1"/>
    <col min="6378" max="6378" width="19.85546875" customWidth="1"/>
    <col min="6379" max="6379" width="12.28515625" customWidth="1"/>
    <col min="6380" max="6380" width="10" customWidth="1"/>
    <col min="6381" max="6381" width="10.140625" customWidth="1"/>
    <col min="6382" max="6382" width="10.28515625" customWidth="1"/>
    <col min="6383" max="6383" width="10.42578125" customWidth="1"/>
    <col min="6384" max="6385" width="10.85546875" customWidth="1"/>
    <col min="6386" max="6386" width="9.7109375" customWidth="1"/>
    <col min="6387" max="6387" width="12.85546875" customWidth="1"/>
    <col min="6629" max="6629" width="4.5703125" customWidth="1"/>
    <col min="6630" max="6630" width="29.140625" customWidth="1"/>
    <col min="6631" max="6631" width="14.140625" customWidth="1"/>
    <col min="6633" max="6633" width="10" customWidth="1"/>
    <col min="6634" max="6634" width="19.85546875" customWidth="1"/>
    <col min="6635" max="6635" width="12.28515625" customWidth="1"/>
    <col min="6636" max="6636" width="10" customWidth="1"/>
    <col min="6637" max="6637" width="10.140625" customWidth="1"/>
    <col min="6638" max="6638" width="10.28515625" customWidth="1"/>
    <col min="6639" max="6639" width="10.42578125" customWidth="1"/>
    <col min="6640" max="6641" width="10.85546875" customWidth="1"/>
    <col min="6642" max="6642" width="9.7109375" customWidth="1"/>
    <col min="6643" max="6643" width="12.85546875" customWidth="1"/>
    <col min="6885" max="6885" width="4.5703125" customWidth="1"/>
    <col min="6886" max="6886" width="29.140625" customWidth="1"/>
    <col min="6887" max="6887" width="14.140625" customWidth="1"/>
    <col min="6889" max="6889" width="10" customWidth="1"/>
    <col min="6890" max="6890" width="19.85546875" customWidth="1"/>
    <col min="6891" max="6891" width="12.28515625" customWidth="1"/>
    <col min="6892" max="6892" width="10" customWidth="1"/>
    <col min="6893" max="6893" width="10.140625" customWidth="1"/>
    <col min="6894" max="6894" width="10.28515625" customWidth="1"/>
    <col min="6895" max="6895" width="10.42578125" customWidth="1"/>
    <col min="6896" max="6897" width="10.85546875" customWidth="1"/>
    <col min="6898" max="6898" width="9.7109375" customWidth="1"/>
    <col min="6899" max="6899" width="12.85546875" customWidth="1"/>
    <col min="7141" max="7141" width="4.5703125" customWidth="1"/>
    <col min="7142" max="7142" width="29.140625" customWidth="1"/>
    <col min="7143" max="7143" width="14.140625" customWidth="1"/>
    <col min="7145" max="7145" width="10" customWidth="1"/>
    <col min="7146" max="7146" width="19.85546875" customWidth="1"/>
    <col min="7147" max="7147" width="12.28515625" customWidth="1"/>
    <col min="7148" max="7148" width="10" customWidth="1"/>
    <col min="7149" max="7149" width="10.140625" customWidth="1"/>
    <col min="7150" max="7150" width="10.28515625" customWidth="1"/>
    <col min="7151" max="7151" width="10.42578125" customWidth="1"/>
    <col min="7152" max="7153" width="10.85546875" customWidth="1"/>
    <col min="7154" max="7154" width="9.7109375" customWidth="1"/>
    <col min="7155" max="7155" width="12.85546875" customWidth="1"/>
    <col min="7397" max="7397" width="4.5703125" customWidth="1"/>
    <col min="7398" max="7398" width="29.140625" customWidth="1"/>
    <col min="7399" max="7399" width="14.140625" customWidth="1"/>
    <col min="7401" max="7401" width="10" customWidth="1"/>
    <col min="7402" max="7402" width="19.85546875" customWidth="1"/>
    <col min="7403" max="7403" width="12.28515625" customWidth="1"/>
    <col min="7404" max="7404" width="10" customWidth="1"/>
    <col min="7405" max="7405" width="10.140625" customWidth="1"/>
    <col min="7406" max="7406" width="10.28515625" customWidth="1"/>
    <col min="7407" max="7407" width="10.42578125" customWidth="1"/>
    <col min="7408" max="7409" width="10.85546875" customWidth="1"/>
    <col min="7410" max="7410" width="9.7109375" customWidth="1"/>
    <col min="7411" max="7411" width="12.85546875" customWidth="1"/>
    <col min="7653" max="7653" width="4.5703125" customWidth="1"/>
    <col min="7654" max="7654" width="29.140625" customWidth="1"/>
    <col min="7655" max="7655" width="14.140625" customWidth="1"/>
    <col min="7657" max="7657" width="10" customWidth="1"/>
    <col min="7658" max="7658" width="19.85546875" customWidth="1"/>
    <col min="7659" max="7659" width="12.28515625" customWidth="1"/>
    <col min="7660" max="7660" width="10" customWidth="1"/>
    <col min="7661" max="7661" width="10.140625" customWidth="1"/>
    <col min="7662" max="7662" width="10.28515625" customWidth="1"/>
    <col min="7663" max="7663" width="10.42578125" customWidth="1"/>
    <col min="7664" max="7665" width="10.85546875" customWidth="1"/>
    <col min="7666" max="7666" width="9.7109375" customWidth="1"/>
    <col min="7667" max="7667" width="12.85546875" customWidth="1"/>
    <col min="7909" max="7909" width="4.5703125" customWidth="1"/>
    <col min="7910" max="7910" width="29.140625" customWidth="1"/>
    <col min="7911" max="7911" width="14.140625" customWidth="1"/>
    <col min="7913" max="7913" width="10" customWidth="1"/>
    <col min="7914" max="7914" width="19.85546875" customWidth="1"/>
    <col min="7915" max="7915" width="12.28515625" customWidth="1"/>
    <col min="7916" max="7916" width="10" customWidth="1"/>
    <col min="7917" max="7917" width="10.140625" customWidth="1"/>
    <col min="7918" max="7918" width="10.28515625" customWidth="1"/>
    <col min="7919" max="7919" width="10.42578125" customWidth="1"/>
    <col min="7920" max="7921" width="10.85546875" customWidth="1"/>
    <col min="7922" max="7922" width="9.7109375" customWidth="1"/>
    <col min="7923" max="7923" width="12.85546875" customWidth="1"/>
    <col min="8165" max="8165" width="4.5703125" customWidth="1"/>
    <col min="8166" max="8166" width="29.140625" customWidth="1"/>
    <col min="8167" max="8167" width="14.140625" customWidth="1"/>
    <col min="8169" max="8169" width="10" customWidth="1"/>
    <col min="8170" max="8170" width="19.85546875" customWidth="1"/>
    <col min="8171" max="8171" width="12.28515625" customWidth="1"/>
    <col min="8172" max="8172" width="10" customWidth="1"/>
    <col min="8173" max="8173" width="10.140625" customWidth="1"/>
    <col min="8174" max="8174" width="10.28515625" customWidth="1"/>
    <col min="8175" max="8175" width="10.42578125" customWidth="1"/>
    <col min="8176" max="8177" width="10.85546875" customWidth="1"/>
    <col min="8178" max="8178" width="9.7109375" customWidth="1"/>
    <col min="8179" max="8179" width="12.85546875" customWidth="1"/>
    <col min="8421" max="8421" width="4.5703125" customWidth="1"/>
    <col min="8422" max="8422" width="29.140625" customWidth="1"/>
    <col min="8423" max="8423" width="14.140625" customWidth="1"/>
    <col min="8425" max="8425" width="10" customWidth="1"/>
    <col min="8426" max="8426" width="19.85546875" customWidth="1"/>
    <col min="8427" max="8427" width="12.28515625" customWidth="1"/>
    <col min="8428" max="8428" width="10" customWidth="1"/>
    <col min="8429" max="8429" width="10.140625" customWidth="1"/>
    <col min="8430" max="8430" width="10.28515625" customWidth="1"/>
    <col min="8431" max="8431" width="10.42578125" customWidth="1"/>
    <col min="8432" max="8433" width="10.85546875" customWidth="1"/>
    <col min="8434" max="8434" width="9.7109375" customWidth="1"/>
    <col min="8435" max="8435" width="12.85546875" customWidth="1"/>
    <col min="8677" max="8677" width="4.5703125" customWidth="1"/>
    <col min="8678" max="8678" width="29.140625" customWidth="1"/>
    <col min="8679" max="8679" width="14.140625" customWidth="1"/>
    <col min="8681" max="8681" width="10" customWidth="1"/>
    <col min="8682" max="8682" width="19.85546875" customWidth="1"/>
    <col min="8683" max="8683" width="12.28515625" customWidth="1"/>
    <col min="8684" max="8684" width="10" customWidth="1"/>
    <col min="8685" max="8685" width="10.140625" customWidth="1"/>
    <col min="8686" max="8686" width="10.28515625" customWidth="1"/>
    <col min="8687" max="8687" width="10.42578125" customWidth="1"/>
    <col min="8688" max="8689" width="10.85546875" customWidth="1"/>
    <col min="8690" max="8690" width="9.7109375" customWidth="1"/>
    <col min="8691" max="8691" width="12.85546875" customWidth="1"/>
    <col min="8933" max="8933" width="4.5703125" customWidth="1"/>
    <col min="8934" max="8934" width="29.140625" customWidth="1"/>
    <col min="8935" max="8935" width="14.140625" customWidth="1"/>
    <col min="8937" max="8937" width="10" customWidth="1"/>
    <col min="8938" max="8938" width="19.85546875" customWidth="1"/>
    <col min="8939" max="8939" width="12.28515625" customWidth="1"/>
    <col min="8940" max="8940" width="10" customWidth="1"/>
    <col min="8941" max="8941" width="10.140625" customWidth="1"/>
    <col min="8942" max="8942" width="10.28515625" customWidth="1"/>
    <col min="8943" max="8943" width="10.42578125" customWidth="1"/>
    <col min="8944" max="8945" width="10.85546875" customWidth="1"/>
    <col min="8946" max="8946" width="9.7109375" customWidth="1"/>
    <col min="8947" max="8947" width="12.85546875" customWidth="1"/>
    <col min="9189" max="9189" width="4.5703125" customWidth="1"/>
    <col min="9190" max="9190" width="29.140625" customWidth="1"/>
    <col min="9191" max="9191" width="14.140625" customWidth="1"/>
    <col min="9193" max="9193" width="10" customWidth="1"/>
    <col min="9194" max="9194" width="19.85546875" customWidth="1"/>
    <col min="9195" max="9195" width="12.28515625" customWidth="1"/>
    <col min="9196" max="9196" width="10" customWidth="1"/>
    <col min="9197" max="9197" width="10.140625" customWidth="1"/>
    <col min="9198" max="9198" width="10.28515625" customWidth="1"/>
    <col min="9199" max="9199" width="10.42578125" customWidth="1"/>
    <col min="9200" max="9201" width="10.85546875" customWidth="1"/>
    <col min="9202" max="9202" width="9.7109375" customWidth="1"/>
    <col min="9203" max="9203" width="12.85546875" customWidth="1"/>
    <col min="9445" max="9445" width="4.5703125" customWidth="1"/>
    <col min="9446" max="9446" width="29.140625" customWidth="1"/>
    <col min="9447" max="9447" width="14.140625" customWidth="1"/>
    <col min="9449" max="9449" width="10" customWidth="1"/>
    <col min="9450" max="9450" width="19.85546875" customWidth="1"/>
    <col min="9451" max="9451" width="12.28515625" customWidth="1"/>
    <col min="9452" max="9452" width="10" customWidth="1"/>
    <col min="9453" max="9453" width="10.140625" customWidth="1"/>
    <col min="9454" max="9454" width="10.28515625" customWidth="1"/>
    <col min="9455" max="9455" width="10.42578125" customWidth="1"/>
    <col min="9456" max="9457" width="10.85546875" customWidth="1"/>
    <col min="9458" max="9458" width="9.7109375" customWidth="1"/>
    <col min="9459" max="9459" width="12.85546875" customWidth="1"/>
    <col min="9701" max="9701" width="4.5703125" customWidth="1"/>
    <col min="9702" max="9702" width="29.140625" customWidth="1"/>
    <col min="9703" max="9703" width="14.140625" customWidth="1"/>
    <col min="9705" max="9705" width="10" customWidth="1"/>
    <col min="9706" max="9706" width="19.85546875" customWidth="1"/>
    <col min="9707" max="9707" width="12.28515625" customWidth="1"/>
    <col min="9708" max="9708" width="10" customWidth="1"/>
    <col min="9709" max="9709" width="10.140625" customWidth="1"/>
    <col min="9710" max="9710" width="10.28515625" customWidth="1"/>
    <col min="9711" max="9711" width="10.42578125" customWidth="1"/>
    <col min="9712" max="9713" width="10.85546875" customWidth="1"/>
    <col min="9714" max="9714" width="9.7109375" customWidth="1"/>
    <col min="9715" max="9715" width="12.85546875" customWidth="1"/>
    <col min="9957" max="9957" width="4.5703125" customWidth="1"/>
    <col min="9958" max="9958" width="29.140625" customWidth="1"/>
    <col min="9959" max="9959" width="14.140625" customWidth="1"/>
    <col min="9961" max="9961" width="10" customWidth="1"/>
    <col min="9962" max="9962" width="19.85546875" customWidth="1"/>
    <col min="9963" max="9963" width="12.28515625" customWidth="1"/>
    <col min="9964" max="9964" width="10" customWidth="1"/>
    <col min="9965" max="9965" width="10.140625" customWidth="1"/>
    <col min="9966" max="9966" width="10.28515625" customWidth="1"/>
    <col min="9967" max="9967" width="10.42578125" customWidth="1"/>
    <col min="9968" max="9969" width="10.85546875" customWidth="1"/>
    <col min="9970" max="9970" width="9.7109375" customWidth="1"/>
    <col min="9971" max="9971" width="12.85546875" customWidth="1"/>
    <col min="10213" max="10213" width="4.5703125" customWidth="1"/>
    <col min="10214" max="10214" width="29.140625" customWidth="1"/>
    <col min="10215" max="10215" width="14.140625" customWidth="1"/>
    <col min="10217" max="10217" width="10" customWidth="1"/>
    <col min="10218" max="10218" width="19.85546875" customWidth="1"/>
    <col min="10219" max="10219" width="12.28515625" customWidth="1"/>
    <col min="10220" max="10220" width="10" customWidth="1"/>
    <col min="10221" max="10221" width="10.140625" customWidth="1"/>
    <col min="10222" max="10222" width="10.28515625" customWidth="1"/>
    <col min="10223" max="10223" width="10.42578125" customWidth="1"/>
    <col min="10224" max="10225" width="10.85546875" customWidth="1"/>
    <col min="10226" max="10226" width="9.7109375" customWidth="1"/>
    <col min="10227" max="10227" width="12.85546875" customWidth="1"/>
    <col min="10469" max="10469" width="4.5703125" customWidth="1"/>
    <col min="10470" max="10470" width="29.140625" customWidth="1"/>
    <col min="10471" max="10471" width="14.140625" customWidth="1"/>
    <col min="10473" max="10473" width="10" customWidth="1"/>
    <col min="10474" max="10474" width="19.85546875" customWidth="1"/>
    <col min="10475" max="10475" width="12.28515625" customWidth="1"/>
    <col min="10476" max="10476" width="10" customWidth="1"/>
    <col min="10477" max="10477" width="10.140625" customWidth="1"/>
    <col min="10478" max="10478" width="10.28515625" customWidth="1"/>
    <col min="10479" max="10479" width="10.42578125" customWidth="1"/>
    <col min="10480" max="10481" width="10.85546875" customWidth="1"/>
    <col min="10482" max="10482" width="9.7109375" customWidth="1"/>
    <col min="10483" max="10483" width="12.85546875" customWidth="1"/>
    <col min="10725" max="10725" width="4.5703125" customWidth="1"/>
    <col min="10726" max="10726" width="29.140625" customWidth="1"/>
    <col min="10727" max="10727" width="14.140625" customWidth="1"/>
    <col min="10729" max="10729" width="10" customWidth="1"/>
    <col min="10730" max="10730" width="19.85546875" customWidth="1"/>
    <col min="10731" max="10731" width="12.28515625" customWidth="1"/>
    <col min="10732" max="10732" width="10" customWidth="1"/>
    <col min="10733" max="10733" width="10.140625" customWidth="1"/>
    <col min="10734" max="10734" width="10.28515625" customWidth="1"/>
    <col min="10735" max="10735" width="10.42578125" customWidth="1"/>
    <col min="10736" max="10737" width="10.85546875" customWidth="1"/>
    <col min="10738" max="10738" width="9.7109375" customWidth="1"/>
    <col min="10739" max="10739" width="12.85546875" customWidth="1"/>
    <col min="10981" max="10981" width="4.5703125" customWidth="1"/>
    <col min="10982" max="10982" width="29.140625" customWidth="1"/>
    <col min="10983" max="10983" width="14.140625" customWidth="1"/>
    <col min="10985" max="10985" width="10" customWidth="1"/>
    <col min="10986" max="10986" width="19.85546875" customWidth="1"/>
    <col min="10987" max="10987" width="12.28515625" customWidth="1"/>
    <col min="10988" max="10988" width="10" customWidth="1"/>
    <col min="10989" max="10989" width="10.140625" customWidth="1"/>
    <col min="10990" max="10990" width="10.28515625" customWidth="1"/>
    <col min="10991" max="10991" width="10.42578125" customWidth="1"/>
    <col min="10992" max="10993" width="10.85546875" customWidth="1"/>
    <col min="10994" max="10994" width="9.7109375" customWidth="1"/>
    <col min="10995" max="10995" width="12.85546875" customWidth="1"/>
    <col min="11237" max="11237" width="4.5703125" customWidth="1"/>
    <col min="11238" max="11238" width="29.140625" customWidth="1"/>
    <col min="11239" max="11239" width="14.140625" customWidth="1"/>
    <col min="11241" max="11241" width="10" customWidth="1"/>
    <col min="11242" max="11242" width="19.85546875" customWidth="1"/>
    <col min="11243" max="11243" width="12.28515625" customWidth="1"/>
    <col min="11244" max="11244" width="10" customWidth="1"/>
    <col min="11245" max="11245" width="10.140625" customWidth="1"/>
    <col min="11246" max="11246" width="10.28515625" customWidth="1"/>
    <col min="11247" max="11247" width="10.42578125" customWidth="1"/>
    <col min="11248" max="11249" width="10.85546875" customWidth="1"/>
    <col min="11250" max="11250" width="9.7109375" customWidth="1"/>
    <col min="11251" max="11251" width="12.85546875" customWidth="1"/>
    <col min="11493" max="11493" width="4.5703125" customWidth="1"/>
    <col min="11494" max="11494" width="29.140625" customWidth="1"/>
    <col min="11495" max="11495" width="14.140625" customWidth="1"/>
    <col min="11497" max="11497" width="10" customWidth="1"/>
    <col min="11498" max="11498" width="19.85546875" customWidth="1"/>
    <col min="11499" max="11499" width="12.28515625" customWidth="1"/>
    <col min="11500" max="11500" width="10" customWidth="1"/>
    <col min="11501" max="11501" width="10.140625" customWidth="1"/>
    <col min="11502" max="11502" width="10.28515625" customWidth="1"/>
    <col min="11503" max="11503" width="10.42578125" customWidth="1"/>
    <col min="11504" max="11505" width="10.85546875" customWidth="1"/>
    <col min="11506" max="11506" width="9.7109375" customWidth="1"/>
    <col min="11507" max="11507" width="12.85546875" customWidth="1"/>
    <col min="11749" max="11749" width="4.5703125" customWidth="1"/>
    <col min="11750" max="11750" width="29.140625" customWidth="1"/>
    <col min="11751" max="11751" width="14.140625" customWidth="1"/>
    <col min="11753" max="11753" width="10" customWidth="1"/>
    <col min="11754" max="11754" width="19.85546875" customWidth="1"/>
    <col min="11755" max="11755" width="12.28515625" customWidth="1"/>
    <col min="11756" max="11756" width="10" customWidth="1"/>
    <col min="11757" max="11757" width="10.140625" customWidth="1"/>
    <col min="11758" max="11758" width="10.28515625" customWidth="1"/>
    <col min="11759" max="11759" width="10.42578125" customWidth="1"/>
    <col min="11760" max="11761" width="10.85546875" customWidth="1"/>
    <col min="11762" max="11762" width="9.7109375" customWidth="1"/>
    <col min="11763" max="11763" width="12.85546875" customWidth="1"/>
    <col min="12005" max="12005" width="4.5703125" customWidth="1"/>
    <col min="12006" max="12006" width="29.140625" customWidth="1"/>
    <col min="12007" max="12007" width="14.140625" customWidth="1"/>
    <col min="12009" max="12009" width="10" customWidth="1"/>
    <col min="12010" max="12010" width="19.85546875" customWidth="1"/>
    <col min="12011" max="12011" width="12.28515625" customWidth="1"/>
    <col min="12012" max="12012" width="10" customWidth="1"/>
    <col min="12013" max="12013" width="10.140625" customWidth="1"/>
    <col min="12014" max="12014" width="10.28515625" customWidth="1"/>
    <col min="12015" max="12015" width="10.42578125" customWidth="1"/>
    <col min="12016" max="12017" width="10.85546875" customWidth="1"/>
    <col min="12018" max="12018" width="9.7109375" customWidth="1"/>
    <col min="12019" max="12019" width="12.85546875" customWidth="1"/>
    <col min="12261" max="12261" width="4.5703125" customWidth="1"/>
    <col min="12262" max="12262" width="29.140625" customWidth="1"/>
    <col min="12263" max="12263" width="14.140625" customWidth="1"/>
    <col min="12265" max="12265" width="10" customWidth="1"/>
    <col min="12266" max="12266" width="19.85546875" customWidth="1"/>
    <col min="12267" max="12267" width="12.28515625" customWidth="1"/>
    <col min="12268" max="12268" width="10" customWidth="1"/>
    <col min="12269" max="12269" width="10.140625" customWidth="1"/>
    <col min="12270" max="12270" width="10.28515625" customWidth="1"/>
    <col min="12271" max="12271" width="10.42578125" customWidth="1"/>
    <col min="12272" max="12273" width="10.85546875" customWidth="1"/>
    <col min="12274" max="12274" width="9.7109375" customWidth="1"/>
    <col min="12275" max="12275" width="12.85546875" customWidth="1"/>
    <col min="12517" max="12517" width="4.5703125" customWidth="1"/>
    <col min="12518" max="12518" width="29.140625" customWidth="1"/>
    <col min="12519" max="12519" width="14.140625" customWidth="1"/>
    <col min="12521" max="12521" width="10" customWidth="1"/>
    <col min="12522" max="12522" width="19.85546875" customWidth="1"/>
    <col min="12523" max="12523" width="12.28515625" customWidth="1"/>
    <col min="12524" max="12524" width="10" customWidth="1"/>
    <col min="12525" max="12525" width="10.140625" customWidth="1"/>
    <col min="12526" max="12526" width="10.28515625" customWidth="1"/>
    <col min="12527" max="12527" width="10.42578125" customWidth="1"/>
    <col min="12528" max="12529" width="10.85546875" customWidth="1"/>
    <col min="12530" max="12530" width="9.7109375" customWidth="1"/>
    <col min="12531" max="12531" width="12.85546875" customWidth="1"/>
    <col min="12773" max="12773" width="4.5703125" customWidth="1"/>
    <col min="12774" max="12774" width="29.140625" customWidth="1"/>
    <col min="12775" max="12775" width="14.140625" customWidth="1"/>
    <col min="12777" max="12777" width="10" customWidth="1"/>
    <col min="12778" max="12778" width="19.85546875" customWidth="1"/>
    <col min="12779" max="12779" width="12.28515625" customWidth="1"/>
    <col min="12780" max="12780" width="10" customWidth="1"/>
    <col min="12781" max="12781" width="10.140625" customWidth="1"/>
    <col min="12782" max="12782" width="10.28515625" customWidth="1"/>
    <col min="12783" max="12783" width="10.42578125" customWidth="1"/>
    <col min="12784" max="12785" width="10.85546875" customWidth="1"/>
    <col min="12786" max="12786" width="9.7109375" customWidth="1"/>
    <col min="12787" max="12787" width="12.85546875" customWidth="1"/>
    <col min="13029" max="13029" width="4.5703125" customWidth="1"/>
    <col min="13030" max="13030" width="29.140625" customWidth="1"/>
    <col min="13031" max="13031" width="14.140625" customWidth="1"/>
    <col min="13033" max="13033" width="10" customWidth="1"/>
    <col min="13034" max="13034" width="19.85546875" customWidth="1"/>
    <col min="13035" max="13035" width="12.28515625" customWidth="1"/>
    <col min="13036" max="13036" width="10" customWidth="1"/>
    <col min="13037" max="13037" width="10.140625" customWidth="1"/>
    <col min="13038" max="13038" width="10.28515625" customWidth="1"/>
    <col min="13039" max="13039" width="10.42578125" customWidth="1"/>
    <col min="13040" max="13041" width="10.85546875" customWidth="1"/>
    <col min="13042" max="13042" width="9.7109375" customWidth="1"/>
    <col min="13043" max="13043" width="12.85546875" customWidth="1"/>
    <col min="13285" max="13285" width="4.5703125" customWidth="1"/>
    <col min="13286" max="13286" width="29.140625" customWidth="1"/>
    <col min="13287" max="13287" width="14.140625" customWidth="1"/>
    <col min="13289" max="13289" width="10" customWidth="1"/>
    <col min="13290" max="13290" width="19.85546875" customWidth="1"/>
    <col min="13291" max="13291" width="12.28515625" customWidth="1"/>
    <col min="13292" max="13292" width="10" customWidth="1"/>
    <col min="13293" max="13293" width="10.140625" customWidth="1"/>
    <col min="13294" max="13294" width="10.28515625" customWidth="1"/>
    <col min="13295" max="13295" width="10.42578125" customWidth="1"/>
    <col min="13296" max="13297" width="10.85546875" customWidth="1"/>
    <col min="13298" max="13298" width="9.7109375" customWidth="1"/>
    <col min="13299" max="13299" width="12.85546875" customWidth="1"/>
    <col min="13541" max="13541" width="4.5703125" customWidth="1"/>
    <col min="13542" max="13542" width="29.140625" customWidth="1"/>
    <col min="13543" max="13543" width="14.140625" customWidth="1"/>
    <col min="13545" max="13545" width="10" customWidth="1"/>
    <col min="13546" max="13546" width="19.85546875" customWidth="1"/>
    <col min="13547" max="13547" width="12.28515625" customWidth="1"/>
    <col min="13548" max="13548" width="10" customWidth="1"/>
    <col min="13549" max="13549" width="10.140625" customWidth="1"/>
    <col min="13550" max="13550" width="10.28515625" customWidth="1"/>
    <col min="13551" max="13551" width="10.42578125" customWidth="1"/>
    <col min="13552" max="13553" width="10.85546875" customWidth="1"/>
    <col min="13554" max="13554" width="9.7109375" customWidth="1"/>
    <col min="13555" max="13555" width="12.85546875" customWidth="1"/>
    <col min="13797" max="13797" width="4.5703125" customWidth="1"/>
    <col min="13798" max="13798" width="29.140625" customWidth="1"/>
    <col min="13799" max="13799" width="14.140625" customWidth="1"/>
    <col min="13801" max="13801" width="10" customWidth="1"/>
    <col min="13802" max="13802" width="19.85546875" customWidth="1"/>
    <col min="13803" max="13803" width="12.28515625" customWidth="1"/>
    <col min="13804" max="13804" width="10" customWidth="1"/>
    <col min="13805" max="13805" width="10.140625" customWidth="1"/>
    <col min="13806" max="13806" width="10.28515625" customWidth="1"/>
    <col min="13807" max="13807" width="10.42578125" customWidth="1"/>
    <col min="13808" max="13809" width="10.85546875" customWidth="1"/>
    <col min="13810" max="13810" width="9.7109375" customWidth="1"/>
    <col min="13811" max="13811" width="12.85546875" customWidth="1"/>
    <col min="14053" max="14053" width="4.5703125" customWidth="1"/>
    <col min="14054" max="14054" width="29.140625" customWidth="1"/>
    <col min="14055" max="14055" width="14.140625" customWidth="1"/>
    <col min="14057" max="14057" width="10" customWidth="1"/>
    <col min="14058" max="14058" width="19.85546875" customWidth="1"/>
    <col min="14059" max="14059" width="12.28515625" customWidth="1"/>
    <col min="14060" max="14060" width="10" customWidth="1"/>
    <col min="14061" max="14061" width="10.140625" customWidth="1"/>
    <col min="14062" max="14062" width="10.28515625" customWidth="1"/>
    <col min="14063" max="14063" width="10.42578125" customWidth="1"/>
    <col min="14064" max="14065" width="10.85546875" customWidth="1"/>
    <col min="14066" max="14066" width="9.7109375" customWidth="1"/>
    <col min="14067" max="14067" width="12.85546875" customWidth="1"/>
    <col min="14309" max="14309" width="4.5703125" customWidth="1"/>
    <col min="14310" max="14310" width="29.140625" customWidth="1"/>
    <col min="14311" max="14311" width="14.140625" customWidth="1"/>
    <col min="14313" max="14313" width="10" customWidth="1"/>
    <col min="14314" max="14314" width="19.85546875" customWidth="1"/>
    <col min="14315" max="14315" width="12.28515625" customWidth="1"/>
    <col min="14316" max="14316" width="10" customWidth="1"/>
    <col min="14317" max="14317" width="10.140625" customWidth="1"/>
    <col min="14318" max="14318" width="10.28515625" customWidth="1"/>
    <col min="14319" max="14319" width="10.42578125" customWidth="1"/>
    <col min="14320" max="14321" width="10.85546875" customWidth="1"/>
    <col min="14322" max="14322" width="9.7109375" customWidth="1"/>
    <col min="14323" max="14323" width="12.85546875" customWidth="1"/>
    <col min="14565" max="14565" width="4.5703125" customWidth="1"/>
    <col min="14566" max="14566" width="29.140625" customWidth="1"/>
    <col min="14567" max="14567" width="14.140625" customWidth="1"/>
    <col min="14569" max="14569" width="10" customWidth="1"/>
    <col min="14570" max="14570" width="19.85546875" customWidth="1"/>
    <col min="14571" max="14571" width="12.28515625" customWidth="1"/>
    <col min="14572" max="14572" width="10" customWidth="1"/>
    <col min="14573" max="14573" width="10.140625" customWidth="1"/>
    <col min="14574" max="14574" width="10.28515625" customWidth="1"/>
    <col min="14575" max="14575" width="10.42578125" customWidth="1"/>
    <col min="14576" max="14577" width="10.85546875" customWidth="1"/>
    <col min="14578" max="14578" width="9.7109375" customWidth="1"/>
    <col min="14579" max="14579" width="12.85546875" customWidth="1"/>
    <col min="14821" max="14821" width="4.5703125" customWidth="1"/>
    <col min="14822" max="14822" width="29.140625" customWidth="1"/>
    <col min="14823" max="14823" width="14.140625" customWidth="1"/>
    <col min="14825" max="14825" width="10" customWidth="1"/>
    <col min="14826" max="14826" width="19.85546875" customWidth="1"/>
    <col min="14827" max="14827" width="12.28515625" customWidth="1"/>
    <col min="14828" max="14828" width="10" customWidth="1"/>
    <col min="14829" max="14829" width="10.140625" customWidth="1"/>
    <col min="14830" max="14830" width="10.28515625" customWidth="1"/>
    <col min="14831" max="14831" width="10.42578125" customWidth="1"/>
    <col min="14832" max="14833" width="10.85546875" customWidth="1"/>
    <col min="14834" max="14834" width="9.7109375" customWidth="1"/>
    <col min="14835" max="14835" width="12.85546875" customWidth="1"/>
    <col min="15077" max="15077" width="4.5703125" customWidth="1"/>
    <col min="15078" max="15078" width="29.140625" customWidth="1"/>
    <col min="15079" max="15079" width="14.140625" customWidth="1"/>
    <col min="15081" max="15081" width="10" customWidth="1"/>
    <col min="15082" max="15082" width="19.85546875" customWidth="1"/>
    <col min="15083" max="15083" width="12.28515625" customWidth="1"/>
    <col min="15084" max="15084" width="10" customWidth="1"/>
    <col min="15085" max="15085" width="10.140625" customWidth="1"/>
    <col min="15086" max="15086" width="10.28515625" customWidth="1"/>
    <col min="15087" max="15087" width="10.42578125" customWidth="1"/>
    <col min="15088" max="15089" width="10.85546875" customWidth="1"/>
    <col min="15090" max="15090" width="9.7109375" customWidth="1"/>
    <col min="15091" max="15091" width="12.85546875" customWidth="1"/>
    <col min="15333" max="15333" width="4.5703125" customWidth="1"/>
    <col min="15334" max="15334" width="29.140625" customWidth="1"/>
    <col min="15335" max="15335" width="14.140625" customWidth="1"/>
    <col min="15337" max="15337" width="10" customWidth="1"/>
    <col min="15338" max="15338" width="19.85546875" customWidth="1"/>
    <col min="15339" max="15339" width="12.28515625" customWidth="1"/>
    <col min="15340" max="15340" width="10" customWidth="1"/>
    <col min="15341" max="15341" width="10.140625" customWidth="1"/>
    <col min="15342" max="15342" width="10.28515625" customWidth="1"/>
    <col min="15343" max="15343" width="10.42578125" customWidth="1"/>
    <col min="15344" max="15345" width="10.85546875" customWidth="1"/>
    <col min="15346" max="15346" width="9.7109375" customWidth="1"/>
    <col min="15347" max="15347" width="12.85546875" customWidth="1"/>
    <col min="15589" max="15589" width="4.5703125" customWidth="1"/>
    <col min="15590" max="15590" width="29.140625" customWidth="1"/>
    <col min="15591" max="15591" width="14.140625" customWidth="1"/>
    <col min="15593" max="15593" width="10" customWidth="1"/>
    <col min="15594" max="15594" width="19.85546875" customWidth="1"/>
    <col min="15595" max="15595" width="12.28515625" customWidth="1"/>
    <col min="15596" max="15596" width="10" customWidth="1"/>
    <col min="15597" max="15597" width="10.140625" customWidth="1"/>
    <col min="15598" max="15598" width="10.28515625" customWidth="1"/>
    <col min="15599" max="15599" width="10.42578125" customWidth="1"/>
    <col min="15600" max="15601" width="10.85546875" customWidth="1"/>
    <col min="15602" max="15602" width="9.7109375" customWidth="1"/>
    <col min="15603" max="15603" width="12.85546875" customWidth="1"/>
    <col min="15845" max="15845" width="4.5703125" customWidth="1"/>
    <col min="15846" max="15846" width="29.140625" customWidth="1"/>
    <col min="15847" max="15847" width="14.140625" customWidth="1"/>
    <col min="15849" max="15849" width="10" customWidth="1"/>
    <col min="15850" max="15850" width="19.85546875" customWidth="1"/>
    <col min="15851" max="15851" width="12.28515625" customWidth="1"/>
    <col min="15852" max="15852" width="10" customWidth="1"/>
    <col min="15853" max="15853" width="10.140625" customWidth="1"/>
    <col min="15854" max="15854" width="10.28515625" customWidth="1"/>
    <col min="15855" max="15855" width="10.42578125" customWidth="1"/>
    <col min="15856" max="15857" width="10.85546875" customWidth="1"/>
    <col min="15858" max="15858" width="9.7109375" customWidth="1"/>
    <col min="15859" max="15859" width="12.85546875" customWidth="1"/>
    <col min="16101" max="16101" width="4.5703125" customWidth="1"/>
    <col min="16102" max="16102" width="29.140625" customWidth="1"/>
    <col min="16103" max="16103" width="14.140625" customWidth="1"/>
    <col min="16105" max="16105" width="10" customWidth="1"/>
    <col min="16106" max="16106" width="19.85546875" customWidth="1"/>
    <col min="16107" max="16107" width="12.28515625" customWidth="1"/>
    <col min="16108" max="16108" width="10" customWidth="1"/>
    <col min="16109" max="16109" width="10.140625" customWidth="1"/>
    <col min="16110" max="16110" width="10.28515625" customWidth="1"/>
    <col min="16111" max="16111" width="10.42578125" customWidth="1"/>
    <col min="16112" max="16113" width="10.85546875" customWidth="1"/>
    <col min="16114" max="16114" width="9.7109375" customWidth="1"/>
    <col min="16115" max="16115" width="12.85546875" customWidth="1"/>
  </cols>
  <sheetData>
    <row r="1" spans="1:12">
      <c r="K1" s="6"/>
      <c r="L1" s="6" t="s">
        <v>54</v>
      </c>
    </row>
    <row r="2" spans="1:12" ht="16.5" customHeight="1">
      <c r="H2" s="70" t="s">
        <v>52</v>
      </c>
      <c r="I2" s="70"/>
      <c r="J2" s="70"/>
      <c r="K2" s="70"/>
      <c r="L2" s="70"/>
    </row>
    <row r="3" spans="1:12" ht="16.5" customHeight="1">
      <c r="H3" s="70" t="s">
        <v>53</v>
      </c>
      <c r="I3" s="74"/>
      <c r="J3" s="74"/>
      <c r="K3" s="74"/>
      <c r="L3" s="74"/>
    </row>
    <row r="4" spans="1:12" ht="16.5" customHeight="1">
      <c r="H4" s="52"/>
      <c r="I4" s="52"/>
      <c r="J4" s="52" t="s">
        <v>51</v>
      </c>
      <c r="K4" s="53"/>
      <c r="L4" s="52"/>
    </row>
    <row r="5" spans="1:12">
      <c r="E5" s="4"/>
      <c r="F5" s="4"/>
      <c r="G5" s="4"/>
      <c r="H5" s="71" t="s">
        <v>1</v>
      </c>
      <c r="I5" s="71"/>
      <c r="J5" s="72"/>
      <c r="K5" s="72"/>
      <c r="L5" s="72"/>
    </row>
    <row r="6" spans="1:12" ht="46.5" customHeight="1">
      <c r="E6" s="3"/>
      <c r="F6" s="3"/>
      <c r="G6" s="3"/>
      <c r="H6" s="73" t="s">
        <v>36</v>
      </c>
      <c r="I6" s="73"/>
      <c r="J6" s="73"/>
      <c r="K6" s="73"/>
      <c r="L6" s="73"/>
    </row>
    <row r="7" spans="1:12" ht="4.5" customHeight="1">
      <c r="E7" s="2"/>
      <c r="F7" s="2"/>
      <c r="G7" s="2"/>
      <c r="H7" s="8"/>
      <c r="I7" s="2"/>
      <c r="J7" s="2"/>
      <c r="K7" s="2"/>
      <c r="L7" s="2"/>
    </row>
    <row r="8" spans="1:12" ht="15.75">
      <c r="A8" s="59" t="s">
        <v>3</v>
      </c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</row>
    <row r="9" spans="1:12" ht="15.75">
      <c r="A9" s="60" t="s">
        <v>22</v>
      </c>
      <c r="B9" s="60"/>
      <c r="C9" s="60"/>
      <c r="D9" s="60"/>
      <c r="E9" s="60"/>
      <c r="F9" s="60"/>
      <c r="G9" s="60"/>
      <c r="H9" s="61"/>
      <c r="I9" s="61"/>
      <c r="J9" s="61"/>
      <c r="K9" s="61"/>
      <c r="L9" s="61"/>
    </row>
    <row r="10" spans="1:12" s="1" customFormat="1" ht="18.75" customHeight="1">
      <c r="A10" s="66" t="s">
        <v>0</v>
      </c>
      <c r="B10" s="67" t="s">
        <v>7</v>
      </c>
      <c r="C10" s="67" t="s">
        <v>9</v>
      </c>
      <c r="D10" s="67" t="s">
        <v>18</v>
      </c>
      <c r="E10" s="67" t="s">
        <v>2</v>
      </c>
      <c r="F10" s="67"/>
      <c r="G10" s="67"/>
      <c r="H10" s="68" t="s">
        <v>10</v>
      </c>
      <c r="I10" s="69"/>
      <c r="J10" s="69"/>
      <c r="K10" s="69"/>
      <c r="L10" s="69"/>
    </row>
    <row r="11" spans="1:12" s="1" customFormat="1" ht="24">
      <c r="A11" s="66"/>
      <c r="B11" s="67"/>
      <c r="C11" s="67"/>
      <c r="D11" s="67"/>
      <c r="E11" s="44" t="s">
        <v>19</v>
      </c>
      <c r="F11" s="44" t="s">
        <v>4</v>
      </c>
      <c r="G11" s="44" t="s">
        <v>5</v>
      </c>
      <c r="H11" s="44" t="s">
        <v>6</v>
      </c>
      <c r="I11" s="56" t="s">
        <v>55</v>
      </c>
      <c r="J11" s="56" t="s">
        <v>56</v>
      </c>
      <c r="K11" s="56" t="s">
        <v>57</v>
      </c>
      <c r="L11" s="56" t="s">
        <v>58</v>
      </c>
    </row>
    <row r="12" spans="1:12" s="1" customFormat="1">
      <c r="A12" s="32">
        <v>1</v>
      </c>
      <c r="B12" s="32">
        <v>2</v>
      </c>
      <c r="C12" s="32">
        <v>3</v>
      </c>
      <c r="D12" s="32">
        <v>4</v>
      </c>
      <c r="E12" s="32">
        <v>5</v>
      </c>
      <c r="F12" s="32">
        <v>6</v>
      </c>
      <c r="G12" s="32">
        <v>7</v>
      </c>
      <c r="H12" s="37">
        <v>8</v>
      </c>
      <c r="I12" s="32">
        <v>9</v>
      </c>
      <c r="J12" s="32">
        <v>10</v>
      </c>
      <c r="K12" s="55">
        <v>11</v>
      </c>
      <c r="L12" s="32">
        <v>11</v>
      </c>
    </row>
    <row r="13" spans="1:12" ht="15.75" customHeight="1">
      <c r="A13" s="49">
        <v>1</v>
      </c>
      <c r="B13" s="63" t="s">
        <v>23</v>
      </c>
      <c r="C13" s="64"/>
      <c r="D13" s="64"/>
      <c r="E13" s="64"/>
      <c r="F13" s="64"/>
      <c r="G13" s="64"/>
      <c r="H13" s="64"/>
      <c r="I13" s="64"/>
      <c r="J13" s="64"/>
      <c r="K13" s="64"/>
      <c r="L13" s="65"/>
    </row>
    <row r="14" spans="1:12" ht="78" customHeight="1">
      <c r="A14" s="31">
        <v>2</v>
      </c>
      <c r="B14" s="19" t="s">
        <v>47</v>
      </c>
      <c r="C14" s="42" t="s">
        <v>12</v>
      </c>
      <c r="D14" s="42" t="s">
        <v>20</v>
      </c>
      <c r="E14" s="36" t="s">
        <v>31</v>
      </c>
      <c r="F14" s="36" t="s">
        <v>32</v>
      </c>
      <c r="G14" s="36" t="s">
        <v>30</v>
      </c>
      <c r="H14" s="34">
        <f>H35+H36</f>
        <v>223261632</v>
      </c>
      <c r="I14" s="34">
        <f>I35+I36</f>
        <v>55815408</v>
      </c>
      <c r="J14" s="34">
        <f t="shared" ref="J14:L14" si="0">J35+J36</f>
        <v>55815408</v>
      </c>
      <c r="K14" s="34">
        <f t="shared" ref="K14" si="1">K35+K36</f>
        <v>55815408</v>
      </c>
      <c r="L14" s="34">
        <f t="shared" si="0"/>
        <v>55815408</v>
      </c>
    </row>
    <row r="15" spans="1:12" ht="149.25" customHeight="1">
      <c r="A15" s="31">
        <v>3</v>
      </c>
      <c r="B15" s="20" t="s">
        <v>27</v>
      </c>
      <c r="C15" s="42" t="s">
        <v>11</v>
      </c>
      <c r="D15" s="43"/>
      <c r="E15" s="47" t="s">
        <v>16</v>
      </c>
      <c r="F15" s="47" t="s">
        <v>16</v>
      </c>
      <c r="G15" s="47" t="s">
        <v>16</v>
      </c>
      <c r="H15" s="21" t="s">
        <v>16</v>
      </c>
      <c r="I15" s="21" t="s">
        <v>16</v>
      </c>
      <c r="J15" s="21" t="s">
        <v>16</v>
      </c>
      <c r="K15" s="21" t="s">
        <v>16</v>
      </c>
      <c r="L15" s="21" t="s">
        <v>16</v>
      </c>
    </row>
    <row r="16" spans="1:12" ht="75">
      <c r="A16" s="49">
        <v>4</v>
      </c>
      <c r="B16" s="20" t="s">
        <v>25</v>
      </c>
      <c r="C16" s="49" t="s">
        <v>39</v>
      </c>
      <c r="D16" s="49" t="s">
        <v>20</v>
      </c>
      <c r="E16" s="36" t="s">
        <v>29</v>
      </c>
      <c r="F16" s="36" t="s">
        <v>33</v>
      </c>
      <c r="G16" s="36" t="s">
        <v>34</v>
      </c>
      <c r="H16" s="34">
        <f>SUM(I16:L16)</f>
        <v>223261632</v>
      </c>
      <c r="I16" s="34">
        <v>55815408</v>
      </c>
      <c r="J16" s="34">
        <v>55815408</v>
      </c>
      <c r="K16" s="34">
        <v>55815408</v>
      </c>
      <c r="L16" s="34">
        <v>55815408</v>
      </c>
    </row>
    <row r="17" spans="1:12" s="51" customFormat="1" ht="75">
      <c r="A17" s="49">
        <v>5</v>
      </c>
      <c r="B17" s="48" t="s">
        <v>13</v>
      </c>
      <c r="C17" s="49" t="s">
        <v>11</v>
      </c>
      <c r="D17" s="49" t="s">
        <v>20</v>
      </c>
      <c r="E17" s="36" t="s">
        <v>28</v>
      </c>
      <c r="F17" s="36" t="s">
        <v>35</v>
      </c>
      <c r="G17" s="36" t="s">
        <v>30</v>
      </c>
      <c r="H17" s="34">
        <f>I17+J17+L17</f>
        <v>0</v>
      </c>
      <c r="I17" s="34">
        <v>0</v>
      </c>
      <c r="J17" s="34">
        <v>0</v>
      </c>
      <c r="K17" s="34">
        <v>0</v>
      </c>
      <c r="L17" s="34">
        <v>0</v>
      </c>
    </row>
    <row r="18" spans="1:12" ht="35.25" customHeight="1">
      <c r="A18" s="49">
        <v>6</v>
      </c>
      <c r="B18" s="62" t="s">
        <v>37</v>
      </c>
      <c r="C18" s="62"/>
      <c r="D18" s="62"/>
      <c r="E18" s="62"/>
      <c r="F18" s="62"/>
      <c r="G18" s="62"/>
      <c r="H18" s="62"/>
      <c r="I18" s="62"/>
      <c r="J18" s="62"/>
      <c r="K18" s="62"/>
      <c r="L18" s="62"/>
    </row>
    <row r="19" spans="1:12" ht="195">
      <c r="A19" s="31">
        <v>7</v>
      </c>
      <c r="B19" s="23" t="s">
        <v>43</v>
      </c>
      <c r="C19" s="42" t="s">
        <v>11</v>
      </c>
      <c r="D19" s="21" t="s">
        <v>16</v>
      </c>
      <c r="E19" s="21" t="s">
        <v>16</v>
      </c>
      <c r="F19" s="21" t="s">
        <v>16</v>
      </c>
      <c r="G19" s="21" t="s">
        <v>16</v>
      </c>
      <c r="H19" s="21" t="s">
        <v>16</v>
      </c>
      <c r="I19" s="21" t="s">
        <v>16</v>
      </c>
      <c r="J19" s="21" t="s">
        <v>16</v>
      </c>
      <c r="K19" s="21" t="s">
        <v>16</v>
      </c>
      <c r="L19" s="21" t="s">
        <v>16</v>
      </c>
    </row>
    <row r="20" spans="1:12" ht="30">
      <c r="A20" s="31">
        <v>8</v>
      </c>
      <c r="B20" s="23" t="s">
        <v>48</v>
      </c>
      <c r="C20" s="42" t="s">
        <v>11</v>
      </c>
      <c r="D20" s="21" t="s">
        <v>16</v>
      </c>
      <c r="E20" s="21" t="s">
        <v>16</v>
      </c>
      <c r="F20" s="21" t="s">
        <v>16</v>
      </c>
      <c r="G20" s="21" t="s">
        <v>16</v>
      </c>
      <c r="H20" s="21" t="s">
        <v>16</v>
      </c>
      <c r="I20" s="21" t="s">
        <v>16</v>
      </c>
      <c r="J20" s="21" t="s">
        <v>16</v>
      </c>
      <c r="K20" s="21" t="s">
        <v>16</v>
      </c>
      <c r="L20" s="21" t="s">
        <v>16</v>
      </c>
    </row>
    <row r="21" spans="1:12" ht="75">
      <c r="A21" s="31">
        <v>9</v>
      </c>
      <c r="B21" s="24" t="s">
        <v>49</v>
      </c>
      <c r="C21" s="42" t="s">
        <v>11</v>
      </c>
      <c r="D21" s="21" t="s">
        <v>16</v>
      </c>
      <c r="E21" s="21" t="s">
        <v>16</v>
      </c>
      <c r="F21" s="21" t="s">
        <v>16</v>
      </c>
      <c r="G21" s="21" t="s">
        <v>16</v>
      </c>
      <c r="H21" s="21" t="s">
        <v>16</v>
      </c>
      <c r="I21" s="21" t="s">
        <v>16</v>
      </c>
      <c r="J21" s="21" t="s">
        <v>16</v>
      </c>
      <c r="K21" s="21" t="s">
        <v>16</v>
      </c>
      <c r="L21" s="21" t="s">
        <v>16</v>
      </c>
    </row>
    <row r="22" spans="1:12" ht="30">
      <c r="A22" s="49">
        <v>10</v>
      </c>
      <c r="B22" s="19" t="s">
        <v>40</v>
      </c>
      <c r="C22" s="49" t="s">
        <v>11</v>
      </c>
      <c r="D22" s="21" t="s">
        <v>16</v>
      </c>
      <c r="E22" s="21" t="s">
        <v>16</v>
      </c>
      <c r="F22" s="21" t="s">
        <v>16</v>
      </c>
      <c r="G22" s="21" t="s">
        <v>16</v>
      </c>
      <c r="H22" s="21" t="s">
        <v>16</v>
      </c>
      <c r="I22" s="21" t="s">
        <v>16</v>
      </c>
      <c r="J22" s="21" t="s">
        <v>16</v>
      </c>
      <c r="K22" s="21" t="s">
        <v>16</v>
      </c>
      <c r="L22" s="21" t="s">
        <v>16</v>
      </c>
    </row>
    <row r="23" spans="1:12" ht="60">
      <c r="A23" s="31">
        <v>11</v>
      </c>
      <c r="B23" s="25" t="s">
        <v>41</v>
      </c>
      <c r="C23" s="42" t="s">
        <v>11</v>
      </c>
      <c r="D23" s="21" t="s">
        <v>16</v>
      </c>
      <c r="E23" s="21" t="s">
        <v>16</v>
      </c>
      <c r="F23" s="21" t="s">
        <v>16</v>
      </c>
      <c r="G23" s="21" t="s">
        <v>16</v>
      </c>
      <c r="H23" s="21" t="s">
        <v>16</v>
      </c>
      <c r="I23" s="21" t="s">
        <v>16</v>
      </c>
      <c r="J23" s="21" t="s">
        <v>16</v>
      </c>
      <c r="K23" s="21" t="s">
        <v>16</v>
      </c>
      <c r="L23" s="21" t="s">
        <v>16</v>
      </c>
    </row>
    <row r="24" spans="1:12" ht="80.25" customHeight="1">
      <c r="A24" s="31">
        <v>12</v>
      </c>
      <c r="B24" s="19" t="s">
        <v>42</v>
      </c>
      <c r="C24" s="42" t="s">
        <v>11</v>
      </c>
      <c r="D24" s="21" t="s">
        <v>16</v>
      </c>
      <c r="E24" s="21" t="s">
        <v>16</v>
      </c>
      <c r="F24" s="21" t="s">
        <v>16</v>
      </c>
      <c r="G24" s="21" t="s">
        <v>16</v>
      </c>
      <c r="H24" s="21" t="s">
        <v>16</v>
      </c>
      <c r="I24" s="21" t="s">
        <v>16</v>
      </c>
      <c r="J24" s="21" t="s">
        <v>16</v>
      </c>
      <c r="K24" s="21" t="s">
        <v>16</v>
      </c>
      <c r="L24" s="21" t="s">
        <v>16</v>
      </c>
    </row>
    <row r="25" spans="1:12" ht="65.45" customHeight="1">
      <c r="A25" s="31">
        <v>13</v>
      </c>
      <c r="B25" s="19" t="s">
        <v>26</v>
      </c>
      <c r="C25" s="42" t="s">
        <v>11</v>
      </c>
      <c r="D25" s="21" t="s">
        <v>16</v>
      </c>
      <c r="E25" s="21" t="s">
        <v>16</v>
      </c>
      <c r="F25" s="21" t="s">
        <v>16</v>
      </c>
      <c r="G25" s="21" t="s">
        <v>16</v>
      </c>
      <c r="H25" s="21" t="s">
        <v>16</v>
      </c>
      <c r="I25" s="21" t="s">
        <v>16</v>
      </c>
      <c r="J25" s="21" t="s">
        <v>16</v>
      </c>
      <c r="K25" s="21" t="s">
        <v>16</v>
      </c>
      <c r="L25" s="21" t="s">
        <v>16</v>
      </c>
    </row>
    <row r="26" spans="1:12" ht="48" customHeight="1">
      <c r="A26" s="31">
        <v>14</v>
      </c>
      <c r="B26" s="19" t="s">
        <v>38</v>
      </c>
      <c r="C26" s="42" t="s">
        <v>11</v>
      </c>
      <c r="D26" s="21" t="s">
        <v>16</v>
      </c>
      <c r="E26" s="21" t="s">
        <v>16</v>
      </c>
      <c r="F26" s="21" t="s">
        <v>16</v>
      </c>
      <c r="G26" s="21" t="s">
        <v>16</v>
      </c>
      <c r="H26" s="21" t="s">
        <v>16</v>
      </c>
      <c r="I26" s="21" t="s">
        <v>16</v>
      </c>
      <c r="J26" s="21" t="s">
        <v>16</v>
      </c>
      <c r="K26" s="21" t="s">
        <v>16</v>
      </c>
      <c r="L26" s="21" t="s">
        <v>16</v>
      </c>
    </row>
    <row r="27" spans="1:12" ht="45">
      <c r="A27" s="31">
        <v>15</v>
      </c>
      <c r="B27" s="19" t="s">
        <v>50</v>
      </c>
      <c r="C27" s="42" t="s">
        <v>11</v>
      </c>
      <c r="D27" s="21" t="s">
        <v>16</v>
      </c>
      <c r="E27" s="21" t="s">
        <v>16</v>
      </c>
      <c r="F27" s="21" t="s">
        <v>16</v>
      </c>
      <c r="G27" s="21" t="s">
        <v>16</v>
      </c>
      <c r="H27" s="21" t="s">
        <v>16</v>
      </c>
      <c r="I27" s="21" t="s">
        <v>16</v>
      </c>
      <c r="J27" s="21" t="s">
        <v>16</v>
      </c>
      <c r="K27" s="21" t="s">
        <v>16</v>
      </c>
      <c r="L27" s="21" t="s">
        <v>16</v>
      </c>
    </row>
    <row r="28" spans="1:12" ht="30">
      <c r="A28" s="31">
        <v>16</v>
      </c>
      <c r="B28" s="19" t="s">
        <v>45</v>
      </c>
      <c r="C28" s="42" t="s">
        <v>11</v>
      </c>
      <c r="D28" s="21" t="s">
        <v>16</v>
      </c>
      <c r="E28" s="21" t="s">
        <v>16</v>
      </c>
      <c r="F28" s="21" t="s">
        <v>16</v>
      </c>
      <c r="G28" s="21" t="s">
        <v>16</v>
      </c>
      <c r="H28" s="21" t="s">
        <v>16</v>
      </c>
      <c r="I28" s="21" t="s">
        <v>16</v>
      </c>
      <c r="J28" s="21" t="s">
        <v>16</v>
      </c>
      <c r="K28" s="21" t="s">
        <v>16</v>
      </c>
      <c r="L28" s="21" t="s">
        <v>16</v>
      </c>
    </row>
    <row r="29" spans="1:12" ht="60">
      <c r="A29" s="31">
        <v>17</v>
      </c>
      <c r="B29" s="25" t="s">
        <v>46</v>
      </c>
      <c r="C29" s="42" t="s">
        <v>11</v>
      </c>
      <c r="D29" s="21" t="s">
        <v>16</v>
      </c>
      <c r="E29" s="21" t="s">
        <v>16</v>
      </c>
      <c r="F29" s="21" t="s">
        <v>16</v>
      </c>
      <c r="G29" s="21" t="s">
        <v>16</v>
      </c>
      <c r="H29" s="21" t="s">
        <v>16</v>
      </c>
      <c r="I29" s="21" t="s">
        <v>16</v>
      </c>
      <c r="J29" s="21" t="s">
        <v>16</v>
      </c>
      <c r="K29" s="21" t="s">
        <v>16</v>
      </c>
      <c r="L29" s="21" t="s">
        <v>16</v>
      </c>
    </row>
    <row r="30" spans="1:12">
      <c r="A30" s="31">
        <v>18</v>
      </c>
      <c r="B30" s="45" t="s">
        <v>15</v>
      </c>
      <c r="C30" s="42"/>
      <c r="D30" s="21" t="s">
        <v>16</v>
      </c>
      <c r="E30" s="21" t="s">
        <v>16</v>
      </c>
      <c r="F30" s="21" t="s">
        <v>16</v>
      </c>
      <c r="G30" s="21" t="s">
        <v>16</v>
      </c>
      <c r="H30" s="21" t="s">
        <v>16</v>
      </c>
      <c r="I30" s="21" t="s">
        <v>16</v>
      </c>
      <c r="J30" s="21" t="s">
        <v>16</v>
      </c>
      <c r="K30" s="21" t="s">
        <v>16</v>
      </c>
      <c r="L30" s="21" t="s">
        <v>16</v>
      </c>
    </row>
    <row r="31" spans="1:12" ht="35.25" customHeight="1">
      <c r="A31" s="31">
        <v>19</v>
      </c>
      <c r="B31" s="62" t="s">
        <v>24</v>
      </c>
      <c r="C31" s="62"/>
      <c r="D31" s="62"/>
      <c r="E31" s="62"/>
      <c r="F31" s="62"/>
      <c r="G31" s="62"/>
      <c r="H31" s="62"/>
      <c r="I31" s="62"/>
      <c r="J31" s="62"/>
      <c r="K31" s="62"/>
      <c r="L31" s="62"/>
    </row>
    <row r="32" spans="1:12" ht="75">
      <c r="A32" s="31">
        <v>20</v>
      </c>
      <c r="B32" s="50" t="s">
        <v>44</v>
      </c>
      <c r="C32" s="43" t="s">
        <v>39</v>
      </c>
      <c r="D32" s="42" t="s">
        <v>20</v>
      </c>
      <c r="E32" s="36" t="s">
        <v>29</v>
      </c>
      <c r="F32" s="42">
        <v>1227340021</v>
      </c>
      <c r="G32" s="42">
        <v>611</v>
      </c>
      <c r="H32" s="21">
        <f>SUM(I32:L32)</f>
        <v>223261632</v>
      </c>
      <c r="I32" s="34">
        <v>55815408</v>
      </c>
      <c r="J32" s="34">
        <v>55815408</v>
      </c>
      <c r="K32" s="34">
        <v>55815408</v>
      </c>
      <c r="L32" s="34">
        <v>55815408</v>
      </c>
    </row>
    <row r="33" spans="1:16" ht="76.150000000000006" customHeight="1">
      <c r="A33" s="31">
        <v>21</v>
      </c>
      <c r="B33" s="22" t="s">
        <v>59</v>
      </c>
      <c r="C33" s="43" t="s">
        <v>39</v>
      </c>
      <c r="D33" s="42" t="s">
        <v>20</v>
      </c>
      <c r="E33" s="36" t="s">
        <v>29</v>
      </c>
      <c r="F33" s="42">
        <v>1227340021</v>
      </c>
      <c r="G33" s="42">
        <v>611</v>
      </c>
      <c r="H33" s="21">
        <f>SUM(I33:L33)</f>
        <v>223261632</v>
      </c>
      <c r="I33" s="34">
        <v>55815408</v>
      </c>
      <c r="J33" s="34">
        <v>55815408</v>
      </c>
      <c r="K33" s="34">
        <v>55815408</v>
      </c>
      <c r="L33" s="34">
        <v>55815408</v>
      </c>
    </row>
    <row r="34" spans="1:16" ht="141" customHeight="1">
      <c r="A34" s="31">
        <v>22</v>
      </c>
      <c r="B34" s="26" t="s">
        <v>21</v>
      </c>
      <c r="C34" s="43" t="s">
        <v>39</v>
      </c>
      <c r="D34" s="42" t="s">
        <v>20</v>
      </c>
      <c r="E34" s="36" t="s">
        <v>29</v>
      </c>
      <c r="F34" s="42">
        <v>1227340021</v>
      </c>
      <c r="G34" s="42">
        <v>611</v>
      </c>
      <c r="H34" s="21">
        <f>SUM(I34:L34)</f>
        <v>223261632</v>
      </c>
      <c r="I34" s="34">
        <v>55815408</v>
      </c>
      <c r="J34" s="34">
        <v>55815408</v>
      </c>
      <c r="K34" s="34">
        <v>55815408</v>
      </c>
      <c r="L34" s="34">
        <v>55815408</v>
      </c>
    </row>
    <row r="35" spans="1:16">
      <c r="A35" s="31">
        <v>23</v>
      </c>
      <c r="B35" s="45" t="s">
        <v>14</v>
      </c>
      <c r="C35" s="42"/>
      <c r="D35" s="42"/>
      <c r="E35" s="36" t="s">
        <v>29</v>
      </c>
      <c r="F35" s="42">
        <v>1227340021</v>
      </c>
      <c r="G35" s="42">
        <v>611</v>
      </c>
      <c r="H35" s="21">
        <f>SUM(I35:L35)</f>
        <v>223261632</v>
      </c>
      <c r="I35" s="34">
        <f>I32</f>
        <v>55815408</v>
      </c>
      <c r="J35" s="34">
        <f t="shared" ref="J35:L35" si="2">J32</f>
        <v>55815408</v>
      </c>
      <c r="K35" s="34">
        <f t="shared" ref="K35" si="3">K32</f>
        <v>55815408</v>
      </c>
      <c r="L35" s="34">
        <f t="shared" si="2"/>
        <v>55815408</v>
      </c>
    </row>
    <row r="36" spans="1:16" ht="75">
      <c r="A36" s="31">
        <v>24</v>
      </c>
      <c r="B36" s="45" t="s">
        <v>13</v>
      </c>
      <c r="C36" s="42" t="s">
        <v>11</v>
      </c>
      <c r="D36" s="42" t="s">
        <v>20</v>
      </c>
      <c r="E36" s="36" t="s">
        <v>28</v>
      </c>
      <c r="F36" s="42">
        <v>1215740011</v>
      </c>
      <c r="G36" s="36" t="s">
        <v>30</v>
      </c>
      <c r="H36" s="35">
        <f>I36+J36+L36</f>
        <v>0</v>
      </c>
      <c r="I36" s="35">
        <v>0</v>
      </c>
      <c r="J36" s="35">
        <v>0</v>
      </c>
      <c r="K36" s="35">
        <v>0</v>
      </c>
      <c r="L36" s="35">
        <v>0</v>
      </c>
    </row>
    <row r="37" spans="1:16" ht="75">
      <c r="A37" s="33">
        <v>25</v>
      </c>
      <c r="B37" s="45" t="s">
        <v>8</v>
      </c>
      <c r="C37" s="46"/>
      <c r="D37" s="42" t="s">
        <v>20</v>
      </c>
      <c r="E37" s="36" t="s">
        <v>31</v>
      </c>
      <c r="F37" s="36" t="s">
        <v>32</v>
      </c>
      <c r="G37" s="36" t="s">
        <v>30</v>
      </c>
      <c r="H37" s="39">
        <f>SUM(I37:L37)</f>
        <v>223261632</v>
      </c>
      <c r="I37" s="35">
        <f>SUM(I35:I36)</f>
        <v>55815408</v>
      </c>
      <c r="J37" s="35">
        <f t="shared" ref="J37:L37" si="4">SUM(J35:J36)</f>
        <v>55815408</v>
      </c>
      <c r="K37" s="35">
        <f t="shared" ref="K37" si="5">SUM(K35:K36)</f>
        <v>55815408</v>
      </c>
      <c r="L37" s="35">
        <f t="shared" si="4"/>
        <v>55815408</v>
      </c>
    </row>
    <row r="38" spans="1:16" ht="12" customHeight="1">
      <c r="A38" s="1"/>
      <c r="B38" s="28"/>
      <c r="C38" s="29"/>
      <c r="D38" s="27"/>
      <c r="E38" s="1"/>
      <c r="F38" s="1"/>
      <c r="G38" s="1"/>
      <c r="H38" s="40"/>
      <c r="I38" s="30"/>
      <c r="J38" s="30"/>
      <c r="K38" s="30"/>
      <c r="L38" s="30"/>
    </row>
    <row r="39" spans="1:16" ht="57.75" customHeight="1">
      <c r="B39" s="57" t="s">
        <v>60</v>
      </c>
      <c r="C39" s="57"/>
      <c r="D39" s="57"/>
      <c r="E39" s="13"/>
      <c r="F39" s="13"/>
      <c r="G39" s="13"/>
      <c r="H39" s="13"/>
      <c r="I39" s="58" t="s">
        <v>17</v>
      </c>
      <c r="J39" s="58"/>
      <c r="K39" s="58"/>
      <c r="L39" s="58"/>
      <c r="M39" s="1"/>
      <c r="N39" s="1"/>
      <c r="O39" s="1"/>
      <c r="P39" s="1"/>
    </row>
    <row r="40" spans="1:16" ht="9.75" customHeight="1">
      <c r="B40" s="9"/>
      <c r="C40" s="16"/>
      <c r="D40" s="16"/>
      <c r="E40" s="9"/>
      <c r="F40" s="16"/>
      <c r="G40" s="16"/>
      <c r="H40" s="41"/>
      <c r="I40" s="6"/>
      <c r="M40" s="1"/>
    </row>
    <row r="41" spans="1:16" ht="12.75" customHeight="1">
      <c r="E41" s="9"/>
      <c r="F41" s="16"/>
      <c r="G41" s="16"/>
      <c r="H41" s="41"/>
      <c r="I41" s="6"/>
      <c r="K41" s="15"/>
      <c r="L41" s="15"/>
      <c r="M41" s="1"/>
    </row>
    <row r="42" spans="1:16" ht="15" customHeight="1">
      <c r="E42" s="10"/>
      <c r="F42" s="17"/>
      <c r="G42" s="17"/>
      <c r="H42" s="41"/>
      <c r="I42" s="6"/>
      <c r="K42" s="54"/>
      <c r="L42" s="14"/>
      <c r="M42" s="1"/>
    </row>
    <row r="43" spans="1:16" ht="12.75" customHeight="1">
      <c r="B43" s="12"/>
      <c r="C43" s="12"/>
      <c r="D43" s="12"/>
      <c r="E43" s="11"/>
      <c r="F43" s="18"/>
      <c r="G43" s="18"/>
      <c r="H43" s="41"/>
      <c r="I43" s="6"/>
      <c r="M43" s="1"/>
    </row>
    <row r="44" spans="1:16">
      <c r="B44" s="5"/>
      <c r="C44" s="5"/>
      <c r="D44" s="5"/>
      <c r="E44" s="5"/>
      <c r="F44" s="5"/>
      <c r="G44" s="5"/>
      <c r="H44" s="41"/>
      <c r="I44" s="6"/>
      <c r="M44" s="1"/>
    </row>
  </sheetData>
  <mergeCells count="17">
    <mergeCell ref="H2:L2"/>
    <mergeCell ref="B18:L18"/>
    <mergeCell ref="H5:L5"/>
    <mergeCell ref="H6:L6"/>
    <mergeCell ref="H3:L3"/>
    <mergeCell ref="B39:D39"/>
    <mergeCell ref="I39:L39"/>
    <mergeCell ref="A8:L8"/>
    <mergeCell ref="A9:L9"/>
    <mergeCell ref="B31:L31"/>
    <mergeCell ref="B13:L13"/>
    <mergeCell ref="A10:A11"/>
    <mergeCell ref="B10:B11"/>
    <mergeCell ref="C10:C11"/>
    <mergeCell ref="D10:D11"/>
    <mergeCell ref="E10:G10"/>
    <mergeCell ref="H10:L10"/>
  </mergeCells>
  <printOptions horizontalCentered="1"/>
  <pageMargins left="0.39370078740157483" right="0.39370078740157483" top="1.3779527559055118" bottom="0.39370078740157483" header="0" footer="0"/>
  <pageSetup paperSize="9" scale="76" fitToHeight="5" orientation="landscape" r:id="rId1"/>
  <headerFooter>
    <oddHeader>&amp;C&amp;P</oddHeader>
  </headerFooter>
  <rowBreaks count="2" manualBreakCount="2">
    <brk id="17" max="16383" man="1"/>
    <brk id="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Прил 2 Расходы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2021-06-07T08:16:51Z</dcterms:modified>
</cp:coreProperties>
</file>