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9440" windowHeight="9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7" i="1" l="1"/>
  <c r="H17" i="1"/>
  <c r="J17" i="1" s="1"/>
  <c r="H12" i="1"/>
  <c r="J12" i="1" s="1"/>
  <c r="H7" i="1"/>
  <c r="J7" i="1" s="1"/>
  <c r="B17" i="1"/>
  <c r="B12" i="1"/>
  <c r="D12" i="1" s="1"/>
  <c r="B7" i="1"/>
  <c r="D7" i="1" s="1"/>
  <c r="C19" i="1" l="1"/>
  <c r="I19" i="1"/>
</calcChain>
</file>

<file path=xl/sharedStrings.xml><?xml version="1.0" encoding="utf-8"?>
<sst xmlns="http://schemas.openxmlformats.org/spreadsheetml/2006/main" count="68" uniqueCount="22">
  <si>
    <t>ФИО</t>
  </si>
  <si>
    <t>адрес</t>
  </si>
  <si>
    <t>площадь</t>
  </si>
  <si>
    <t>кв.м</t>
  </si>
  <si>
    <t>коэффициент</t>
  </si>
  <si>
    <t>2006-2007гг.</t>
  </si>
  <si>
    <t xml:space="preserve">сумма в месяц </t>
  </si>
  <si>
    <t xml:space="preserve">руб. </t>
  </si>
  <si>
    <t>руб.</t>
  </si>
  <si>
    <t xml:space="preserve">Начислено </t>
  </si>
  <si>
    <t xml:space="preserve">оплачено </t>
  </si>
  <si>
    <t xml:space="preserve">долг </t>
  </si>
  <si>
    <t>*  В17 умножается на количество месяцев оплаты</t>
  </si>
  <si>
    <t xml:space="preserve">данные компьютера** </t>
  </si>
  <si>
    <t>** сумма оплаты по квитанциям</t>
  </si>
  <si>
    <t>Жилая, Х,кв.У</t>
  </si>
  <si>
    <t>2008-2013 гг.</t>
  </si>
  <si>
    <t>2014-2015г.г</t>
  </si>
  <si>
    <t>тариф</t>
  </si>
  <si>
    <t>Советская,Х,кв.У</t>
  </si>
  <si>
    <t>до 01 января 2016 г.</t>
  </si>
  <si>
    <t>Иванов Иван 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</si>
</sst>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4" fontId="0" fillId="0" borderId="1" xfId="0" applyNumberFormat="1" applyBorder="1"/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J26" sqref="J26"/>
    </sheetView>
  </sheetViews>
  <sheetFormatPr defaultRowHeight="15" x14ac:dyDescent="0.25"/>
  <cols>
    <col min="1" max="1" width="18" customWidth="1"/>
    <col min="5" max="5" width="15.28515625" customWidth="1"/>
  </cols>
  <sheetData>
    <row r="1" spans="1:11" x14ac:dyDescent="0.25">
      <c r="A1" s="1" t="s">
        <v>0</v>
      </c>
      <c r="B1" s="1" t="s">
        <v>21</v>
      </c>
      <c r="C1" s="1"/>
      <c r="D1" s="1"/>
      <c r="E1" s="1"/>
      <c r="G1" s="1" t="s">
        <v>0</v>
      </c>
      <c r="H1" s="1" t="s">
        <v>21</v>
      </c>
      <c r="I1" s="1"/>
      <c r="J1" s="1"/>
      <c r="K1" s="1"/>
    </row>
    <row r="2" spans="1:11" x14ac:dyDescent="0.25">
      <c r="A2" s="1" t="s">
        <v>1</v>
      </c>
      <c r="B2" s="1" t="s">
        <v>15</v>
      </c>
      <c r="C2" s="1"/>
      <c r="D2" s="1"/>
      <c r="E2" s="1"/>
      <c r="G2" s="1" t="s">
        <v>1</v>
      </c>
      <c r="H2" s="1" t="s">
        <v>19</v>
      </c>
      <c r="I2" s="1"/>
      <c r="J2" s="1"/>
      <c r="K2" s="1"/>
    </row>
    <row r="3" spans="1:11" x14ac:dyDescent="0.25">
      <c r="A3" s="1"/>
      <c r="B3" s="1"/>
      <c r="C3" s="1"/>
      <c r="D3" s="1"/>
      <c r="E3" s="1"/>
      <c r="G3" s="1"/>
      <c r="H3" s="1"/>
      <c r="I3" s="1"/>
      <c r="J3" s="1"/>
      <c r="K3" s="1"/>
    </row>
    <row r="4" spans="1:11" x14ac:dyDescent="0.25">
      <c r="A4" s="1" t="s">
        <v>2</v>
      </c>
      <c r="B4" s="1">
        <v>42.5</v>
      </c>
      <c r="C4" s="1" t="s">
        <v>3</v>
      </c>
      <c r="D4" s="1"/>
      <c r="E4" s="1"/>
      <c r="G4" s="1" t="s">
        <v>2</v>
      </c>
      <c r="H4" s="1">
        <v>42.5</v>
      </c>
      <c r="I4" s="1" t="s">
        <v>3</v>
      </c>
      <c r="J4" s="1"/>
      <c r="K4" s="1"/>
    </row>
    <row r="5" spans="1:11" x14ac:dyDescent="0.25">
      <c r="A5" s="1" t="s">
        <v>18</v>
      </c>
      <c r="B5" s="1">
        <v>1.55</v>
      </c>
      <c r="C5" s="1"/>
      <c r="D5" s="1"/>
      <c r="E5" s="1"/>
      <c r="G5" s="1" t="s">
        <v>18</v>
      </c>
      <c r="H5" s="1">
        <v>1.55</v>
      </c>
      <c r="I5" s="1"/>
      <c r="J5" s="1"/>
      <c r="K5" s="1"/>
    </row>
    <row r="6" spans="1:11" x14ac:dyDescent="0.25">
      <c r="A6" s="1" t="s">
        <v>4</v>
      </c>
      <c r="B6" s="1">
        <v>1</v>
      </c>
      <c r="C6" s="1"/>
      <c r="D6" s="1" t="s">
        <v>5</v>
      </c>
      <c r="E6" s="1"/>
      <c r="G6" s="1" t="s">
        <v>4</v>
      </c>
      <c r="H6" s="1">
        <v>1</v>
      </c>
      <c r="I6" s="1"/>
      <c r="J6" s="1" t="s">
        <v>5</v>
      </c>
      <c r="K6" s="1"/>
    </row>
    <row r="7" spans="1:11" x14ac:dyDescent="0.25">
      <c r="A7" s="1" t="s">
        <v>6</v>
      </c>
      <c r="B7" s="3">
        <f>B4*B5*B6</f>
        <v>65.875</v>
      </c>
      <c r="C7" s="1" t="s">
        <v>7</v>
      </c>
      <c r="D7" s="1">
        <f>B7*24</f>
        <v>1581</v>
      </c>
      <c r="E7" s="1" t="s">
        <v>8</v>
      </c>
      <c r="G7" s="1" t="s">
        <v>6</v>
      </c>
      <c r="H7" s="3">
        <f>H4*H5*H6</f>
        <v>65.875</v>
      </c>
      <c r="I7" s="1" t="s">
        <v>7</v>
      </c>
      <c r="J7" s="1">
        <f>H7*24</f>
        <v>1581</v>
      </c>
      <c r="K7" s="1" t="s">
        <v>8</v>
      </c>
    </row>
    <row r="8" spans="1:11" x14ac:dyDescent="0.25">
      <c r="A8" s="1"/>
      <c r="B8" s="1"/>
      <c r="C8" s="1"/>
      <c r="D8" s="1"/>
      <c r="E8" s="1"/>
      <c r="G8" s="1"/>
      <c r="H8" s="1"/>
      <c r="I8" s="1"/>
      <c r="J8" s="1"/>
      <c r="K8" s="1"/>
    </row>
    <row r="9" spans="1:11" x14ac:dyDescent="0.25">
      <c r="A9" s="1" t="s">
        <v>2</v>
      </c>
      <c r="B9" s="1">
        <v>42.5</v>
      </c>
      <c r="C9" s="1"/>
      <c r="D9" s="1"/>
      <c r="E9" s="1"/>
      <c r="G9" s="1" t="s">
        <v>2</v>
      </c>
      <c r="H9" s="1">
        <v>42.5</v>
      </c>
      <c r="I9" s="1"/>
      <c r="J9" s="1"/>
      <c r="K9" s="1"/>
    </row>
    <row r="10" spans="1:11" x14ac:dyDescent="0.25">
      <c r="A10" s="1" t="s">
        <v>18</v>
      </c>
      <c r="B10" s="1">
        <v>1.78</v>
      </c>
      <c r="C10" s="1"/>
      <c r="D10" s="1"/>
      <c r="E10" s="1"/>
      <c r="G10" s="1" t="s">
        <v>18</v>
      </c>
      <c r="H10" s="1">
        <v>1.78</v>
      </c>
      <c r="I10" s="1"/>
      <c r="J10" s="1"/>
      <c r="K10" s="1"/>
    </row>
    <row r="11" spans="1:11" x14ac:dyDescent="0.25">
      <c r="A11" s="1" t="s">
        <v>4</v>
      </c>
      <c r="B11" s="1">
        <v>0.9</v>
      </c>
      <c r="C11" s="1"/>
      <c r="D11" s="1" t="s">
        <v>16</v>
      </c>
      <c r="E11" s="1"/>
      <c r="G11" s="1" t="s">
        <v>4</v>
      </c>
      <c r="H11" s="1">
        <v>1</v>
      </c>
      <c r="I11" s="1"/>
      <c r="J11" s="1" t="s">
        <v>16</v>
      </c>
      <c r="K11" s="1"/>
    </row>
    <row r="12" spans="1:11" x14ac:dyDescent="0.25">
      <c r="A12" s="1" t="s">
        <v>6</v>
      </c>
      <c r="B12" s="3">
        <f>B9*B10*B11</f>
        <v>68.085000000000008</v>
      </c>
      <c r="C12" s="1" t="s">
        <v>8</v>
      </c>
      <c r="D12" s="1">
        <f>B12*72</f>
        <v>4902.1200000000008</v>
      </c>
      <c r="E12" s="1" t="s">
        <v>8</v>
      </c>
      <c r="G12" s="1" t="s">
        <v>6</v>
      </c>
      <c r="H12" s="3">
        <f>H9*H10*H11</f>
        <v>75.650000000000006</v>
      </c>
      <c r="I12" s="1" t="s">
        <v>8</v>
      </c>
      <c r="J12" s="1">
        <f>H12*72</f>
        <v>5446.8</v>
      </c>
      <c r="K12" s="1" t="s">
        <v>8</v>
      </c>
    </row>
    <row r="13" spans="1:11" x14ac:dyDescent="0.25">
      <c r="A13" s="1"/>
      <c r="B13" s="1"/>
      <c r="C13" s="1"/>
      <c r="D13" s="1"/>
      <c r="E13" s="1"/>
      <c r="G13" s="1"/>
      <c r="H13" s="1"/>
      <c r="I13" s="1"/>
      <c r="J13" s="1"/>
      <c r="K13" s="1"/>
    </row>
    <row r="14" spans="1:11" x14ac:dyDescent="0.25">
      <c r="A14" s="1" t="s">
        <v>2</v>
      </c>
      <c r="B14" s="1">
        <v>42.5</v>
      </c>
      <c r="C14" s="1"/>
      <c r="D14" s="1"/>
      <c r="E14" s="1"/>
      <c r="G14" s="1" t="s">
        <v>2</v>
      </c>
      <c r="H14" s="1">
        <v>42.5</v>
      </c>
      <c r="I14" s="1"/>
      <c r="J14" s="1"/>
      <c r="K14" s="1"/>
    </row>
    <row r="15" spans="1:11" x14ac:dyDescent="0.25">
      <c r="A15" s="1" t="s">
        <v>18</v>
      </c>
      <c r="B15" s="1">
        <v>3.07</v>
      </c>
      <c r="C15" s="1"/>
      <c r="D15" s="1"/>
      <c r="E15" s="1"/>
      <c r="G15" s="1" t="s">
        <v>18</v>
      </c>
      <c r="H15" s="1">
        <v>3.07</v>
      </c>
      <c r="I15" s="1"/>
      <c r="J15" s="1"/>
      <c r="K15" s="1"/>
    </row>
    <row r="16" spans="1:11" x14ac:dyDescent="0.25">
      <c r="A16" s="1" t="s">
        <v>4</v>
      </c>
      <c r="B16" s="1">
        <v>0.9</v>
      </c>
      <c r="C16" s="1"/>
      <c r="D16" s="1" t="s">
        <v>17</v>
      </c>
      <c r="E16" s="1"/>
      <c r="G16" s="1" t="s">
        <v>4</v>
      </c>
      <c r="H16" s="1">
        <v>1</v>
      </c>
      <c r="I16" s="1"/>
      <c r="J16" s="1" t="s">
        <v>17</v>
      </c>
      <c r="K16" s="1"/>
    </row>
    <row r="17" spans="1:11" x14ac:dyDescent="0.25">
      <c r="A17" s="1" t="s">
        <v>6</v>
      </c>
      <c r="B17" s="3">
        <f>B14*B15*B16</f>
        <v>117.42749999999999</v>
      </c>
      <c r="C17" s="1" t="s">
        <v>8</v>
      </c>
      <c r="D17" s="3">
        <f>B17*24</f>
        <v>2818.2599999999998</v>
      </c>
      <c r="E17" s="1" t="s">
        <v>8</v>
      </c>
      <c r="G17" s="1" t="s">
        <v>6</v>
      </c>
      <c r="H17" s="3">
        <f>H14*H15*H16</f>
        <v>130.47499999999999</v>
      </c>
      <c r="I17" s="1" t="s">
        <v>8</v>
      </c>
      <c r="J17" s="3">
        <f>H17*24</f>
        <v>3131.3999999999996</v>
      </c>
      <c r="K17" s="1" t="s">
        <v>8</v>
      </c>
    </row>
    <row r="18" spans="1:11" x14ac:dyDescent="0.25">
      <c r="A18" s="1"/>
      <c r="B18" s="1"/>
      <c r="C18" s="1"/>
      <c r="D18" s="1"/>
      <c r="E18" s="1"/>
      <c r="G18" s="1"/>
      <c r="H18" s="1"/>
      <c r="I18" s="1"/>
      <c r="J18" s="1"/>
      <c r="K18" s="1"/>
    </row>
    <row r="19" spans="1:11" x14ac:dyDescent="0.25">
      <c r="A19" s="1" t="s">
        <v>9</v>
      </c>
      <c r="B19" s="1"/>
      <c r="C19" s="1">
        <f>D7+D12+D17</f>
        <v>9301.380000000001</v>
      </c>
      <c r="D19" s="1" t="s">
        <v>8</v>
      </c>
      <c r="E19" s="1"/>
      <c r="G19" s="1" t="s">
        <v>9</v>
      </c>
      <c r="H19" s="1"/>
      <c r="I19" s="1">
        <f>J7+J12+J17</f>
        <v>10159.200000000001</v>
      </c>
      <c r="J19" s="1" t="s">
        <v>8</v>
      </c>
      <c r="K19" s="1"/>
    </row>
    <row r="20" spans="1:11" x14ac:dyDescent="0.25">
      <c r="A20" s="1" t="s">
        <v>10</v>
      </c>
      <c r="B20" s="1"/>
      <c r="C20" s="1">
        <v>1974.34</v>
      </c>
      <c r="D20" s="1" t="s">
        <v>13</v>
      </c>
      <c r="E20" s="1"/>
      <c r="G20" s="1" t="s">
        <v>10</v>
      </c>
      <c r="H20" s="1"/>
      <c r="I20" s="1">
        <v>1974.34</v>
      </c>
      <c r="J20" s="1" t="s">
        <v>13</v>
      </c>
      <c r="K20" s="1"/>
    </row>
    <row r="21" spans="1:11" x14ac:dyDescent="0.25">
      <c r="A21" s="1" t="s">
        <v>11</v>
      </c>
      <c r="B21" s="1"/>
      <c r="C21" s="2">
        <v>3827.93</v>
      </c>
      <c r="D21" s="1" t="s">
        <v>8</v>
      </c>
      <c r="E21" s="1"/>
      <c r="G21" s="1" t="s">
        <v>11</v>
      </c>
      <c r="H21" s="1"/>
      <c r="I21" s="2">
        <v>3827.93</v>
      </c>
      <c r="J21" s="1" t="s">
        <v>8</v>
      </c>
      <c r="K21" s="1"/>
    </row>
    <row r="22" spans="1:11" x14ac:dyDescent="0.25">
      <c r="A22" s="1"/>
      <c r="B22" s="1"/>
      <c r="C22" s="1" t="s">
        <v>20</v>
      </c>
      <c r="D22" s="1"/>
      <c r="E22" s="1"/>
      <c r="G22" s="1"/>
      <c r="H22" s="1"/>
      <c r="I22" s="1" t="s">
        <v>20</v>
      </c>
      <c r="J22" s="1"/>
      <c r="K22" s="1"/>
    </row>
    <row r="27" spans="1:11" x14ac:dyDescent="0.25">
      <c r="A27" t="s">
        <v>12</v>
      </c>
    </row>
    <row r="28" spans="1:11" x14ac:dyDescent="0.25">
      <c r="A28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makarova</dc:creator>
  <cp:lastModifiedBy>Миронов Андрей Сергеевич</cp:lastModifiedBy>
  <dcterms:created xsi:type="dcterms:W3CDTF">2013-06-13T07:35:49Z</dcterms:created>
  <dcterms:modified xsi:type="dcterms:W3CDTF">2015-12-22T12:53:22Z</dcterms:modified>
</cp:coreProperties>
</file>